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787" firstSheet="1" activeTab="3"/>
  </bookViews>
  <sheets>
    <sheet name="2022年度部门评价项目登记表" sheetId="1" r:id="rId1"/>
    <sheet name="自评项目汇总表" sheetId="2" r:id="rId2"/>
    <sheet name="项目支出自评表（模版）" sheetId="3" r:id="rId3"/>
    <sheet name="绩效自评表" sheetId="4" r:id="rId4"/>
  </sheets>
  <definedNames/>
  <calcPr fullCalcOnLoad="1"/>
</workbook>
</file>

<file path=xl/sharedStrings.xml><?xml version="1.0" encoding="utf-8"?>
<sst xmlns="http://schemas.openxmlformats.org/spreadsheetml/2006/main" count="446" uniqueCount="165">
  <si>
    <t>附件3</t>
  </si>
  <si>
    <t>2022年度部门评价项目登记表</t>
  </si>
  <si>
    <t xml:space="preserve">填报单位： </t>
  </si>
  <si>
    <t>项目序号</t>
  </si>
  <si>
    <t>项目名称</t>
  </si>
  <si>
    <t>县级资金文号</t>
  </si>
  <si>
    <t>资金性质</t>
  </si>
  <si>
    <t>列支科目代码</t>
  </si>
  <si>
    <t>资金额度（万元）</t>
  </si>
  <si>
    <t>对口业务科室</t>
  </si>
  <si>
    <r>
      <t xml:space="preserve">开展单位
</t>
    </r>
    <r>
      <rPr>
        <b/>
        <sz val="8"/>
        <rFont val="宋体"/>
        <family val="0"/>
      </rPr>
      <t>（主管部门）</t>
    </r>
  </si>
  <si>
    <t>项目业主或实施单位</t>
  </si>
  <si>
    <t>是否乡村振兴资金</t>
  </si>
  <si>
    <t>是否在一体化系统项目内</t>
  </si>
  <si>
    <t>评价
得分</t>
  </si>
  <si>
    <t>总项目
序号</t>
  </si>
  <si>
    <t>子项目序号</t>
  </si>
  <si>
    <t>总项目
金额合计</t>
  </si>
  <si>
    <t>子项目
金额合计</t>
  </si>
  <si>
    <t>1列</t>
  </si>
  <si>
    <t>2列</t>
  </si>
  <si>
    <t>3列</t>
  </si>
  <si>
    <t>4列</t>
  </si>
  <si>
    <t>5列</t>
  </si>
  <si>
    <t>6列</t>
  </si>
  <si>
    <t>7列</t>
  </si>
  <si>
    <t>8列</t>
  </si>
  <si>
    <t>9列</t>
  </si>
  <si>
    <t>10列</t>
  </si>
  <si>
    <t>11列</t>
  </si>
  <si>
    <t>12列</t>
  </si>
  <si>
    <t>13列</t>
  </si>
  <si>
    <t>14列</t>
  </si>
  <si>
    <t>2021年学校食堂工人、校园保安购买服务费结算资金</t>
  </si>
  <si>
    <t>奉节财行〔2022〕61号</t>
  </si>
  <si>
    <t>一般公共预算</t>
  </si>
  <si>
    <t>行政事业科</t>
  </si>
  <si>
    <t>县教委</t>
  </si>
  <si>
    <t>否</t>
  </si>
  <si>
    <t>是</t>
  </si>
  <si>
    <t>例如</t>
  </si>
  <si>
    <t>基础教育质量建设</t>
  </si>
  <si>
    <t>奉节财行〔2022〕32号</t>
  </si>
  <si>
    <t>2-1</t>
  </si>
  <si>
    <t>奉节中学</t>
  </si>
  <si>
    <t>2-2</t>
  </si>
  <si>
    <t>永安中学</t>
  </si>
  <si>
    <t>2-3</t>
  </si>
  <si>
    <t>夔门高中</t>
  </si>
  <si>
    <t>附件4</t>
  </si>
  <si>
    <t>自评项目汇总表</t>
  </si>
  <si>
    <t>2020年度、2021年度选调生到村任职补助经费</t>
  </si>
  <si>
    <t>奉节财行〔2022〕92号</t>
  </si>
  <si>
    <t>县委组织部</t>
  </si>
  <si>
    <t>3-1</t>
  </si>
  <si>
    <t>3-2</t>
  </si>
  <si>
    <t>3-3</t>
  </si>
  <si>
    <t>附件5</t>
  </si>
  <si>
    <t>项目绩效目标自评表</t>
  </si>
  <si>
    <t>（2022年度）</t>
  </si>
  <si>
    <t>脱贫人口、监测对象参加2022年
城乡居民医疗保险资助</t>
  </si>
  <si>
    <t>项目负责人</t>
  </si>
  <si>
    <t>欧清平</t>
  </si>
  <si>
    <t>主管部门</t>
  </si>
  <si>
    <t>县乡村振兴局</t>
  </si>
  <si>
    <t>实施单位</t>
  </si>
  <si>
    <t>各乡镇（街道）、县税务局</t>
  </si>
  <si>
    <t>预算执行     （万元）</t>
  </si>
  <si>
    <t>全年预算数</t>
  </si>
  <si>
    <t>全年执行数</t>
  </si>
  <si>
    <t>分值</t>
  </si>
  <si>
    <t>执行率</t>
  </si>
  <si>
    <t>得分</t>
  </si>
  <si>
    <t>年度项目总预算</t>
  </si>
  <si>
    <t xml:space="preserve">   其中：财政拨款</t>
  </si>
  <si>
    <t xml:space="preserve">         其它资金</t>
  </si>
  <si>
    <t>年度总体目标</t>
  </si>
  <si>
    <t>年初设定目标</t>
  </si>
  <si>
    <t>年度总体完成情况综述</t>
  </si>
  <si>
    <t>通过线上、线下分类分批次资助，完成2022年度已脱贫对象、风险未消除的监测对象参加城乡居民医疗保险资助工作，推进已脱贫人口和监测对象基本医疗有保障，防止因病防贫风险，进一步巩固脱贫攻坚成效。</t>
  </si>
  <si>
    <t>通过6批税务部门线上代缴，2批乡镇（街道）事后补助，完成92374名脱贫人口、风险未消除监测对象参加城乡居民医疗保险资助工作，落实资助资金934.0628万元，推进已脱贫人口和监测对象100%参加基本医疗保险目标的实现，进一步巩固了医保脱贫成效。</t>
  </si>
  <si>
    <t>绩效指标</t>
  </si>
  <si>
    <t>一级指标</t>
  </si>
  <si>
    <t>二级指标</t>
  </si>
  <si>
    <t>三级指标</t>
  </si>
  <si>
    <t>年度指标值</t>
  </si>
  <si>
    <t>实际完成值</t>
  </si>
  <si>
    <t>未完成原因及拟采取的措施</t>
  </si>
  <si>
    <t>产出指标（50分）</t>
  </si>
  <si>
    <t>数量指标</t>
  </si>
  <si>
    <t>符合条件的对象应助尽助</t>
  </si>
  <si>
    <t>质量指标</t>
  </si>
  <si>
    <t>资助对象准确率</t>
  </si>
  <si>
    <t>时效指标</t>
  </si>
  <si>
    <t>资助资金及时发放率</t>
  </si>
  <si>
    <t>成本指标</t>
  </si>
  <si>
    <t>补助标准</t>
  </si>
  <si>
    <t>已脱贫对象100元/人；监测对象参加居民医保一档按70%，参加二档按居民医保一档进行资助</t>
  </si>
  <si>
    <t>按标准落实</t>
  </si>
  <si>
    <t>效益指标（30分）</t>
  </si>
  <si>
    <t>经济效益指标</t>
  </si>
  <si>
    <t>社会效益指标</t>
  </si>
  <si>
    <t>已脱贫人口、监测对象基本医疗保障巩固率</t>
  </si>
  <si>
    <t>已脱贫人口、监测对象资助参保政策知晓率</t>
  </si>
  <si>
    <t>≧98%</t>
  </si>
  <si>
    <r>
      <t>&gt;</t>
    </r>
    <r>
      <rPr>
        <sz val="10"/>
        <color indexed="8"/>
        <rFont val="宋体"/>
        <family val="0"/>
      </rPr>
      <t>98%</t>
    </r>
  </si>
  <si>
    <t>生态效益指标</t>
  </si>
  <si>
    <t>可持续影响指标</t>
  </si>
  <si>
    <t>满意度指标（10分）</t>
  </si>
  <si>
    <t>服务对象满意度指标</t>
  </si>
  <si>
    <t>受益人口满意度</t>
  </si>
  <si>
    <t>合      计</t>
  </si>
  <si>
    <t>填报单位：县乡村振兴局</t>
  </si>
  <si>
    <t>单位负责人：欧清平</t>
  </si>
  <si>
    <t>填表人：邱蓉</t>
  </si>
  <si>
    <t>附件2</t>
  </si>
  <si>
    <t>2022年度项目绩效自评汇总表</t>
  </si>
  <si>
    <t>备注</t>
  </si>
  <si>
    <t>已脱贫人口和监测对象参加2022年度城乡居民基本医疗保险资助</t>
  </si>
  <si>
    <t>奉节财农[2021]331号</t>
  </si>
  <si>
    <t>农业农村科</t>
  </si>
  <si>
    <t>2022年度就业创业技能培训</t>
  </si>
  <si>
    <t>奉节财农[2021]332号</t>
  </si>
  <si>
    <t>2022年度雨露计划职业教育资助</t>
  </si>
  <si>
    <t>奉节财农[2021]333号</t>
  </si>
  <si>
    <t>2021年综合防贫保险</t>
  </si>
  <si>
    <t>奉节财农[2021]334号</t>
  </si>
  <si>
    <t>2021年特色产业保险</t>
  </si>
  <si>
    <t>321-1</t>
  </si>
  <si>
    <t>2022年第一批衔接资金项目管理费</t>
  </si>
  <si>
    <t>奉节财农[2021]349号</t>
  </si>
  <si>
    <t>2022年1-12月县级机关事业单位
驻乡驻村人员乡镇补贴</t>
  </si>
  <si>
    <t>奉节财农[2022]142号</t>
  </si>
  <si>
    <t>不是衔接资金</t>
  </si>
  <si>
    <t>2022年下半年综合防贫保险</t>
  </si>
  <si>
    <t>奉节财农[2022]198号</t>
  </si>
  <si>
    <t>441-1</t>
  </si>
  <si>
    <t>乡村儿童社会主义核心价值观培育AI互动空间试点</t>
  </si>
  <si>
    <t>奉节财农[2022]219号</t>
  </si>
  <si>
    <t>441-3</t>
  </si>
  <si>
    <t>2022年衔接资金项目管理费</t>
  </si>
  <si>
    <t>奉节财农[2022]255号</t>
  </si>
  <si>
    <t>495-1</t>
  </si>
  <si>
    <t>2022年相关人员系统培训</t>
  </si>
  <si>
    <t>奉节财农[2022]42号</t>
  </si>
  <si>
    <t>495-11</t>
  </si>
  <si>
    <t>2022年度充电趸船建造</t>
  </si>
  <si>
    <t>2022年1-12月县级机关事业单位
驻乡驻村人员补贴</t>
  </si>
  <si>
    <t>奉节财农[2022]44号</t>
  </si>
  <si>
    <t>522-1</t>
  </si>
  <si>
    <t>奉节财农[2022]66号</t>
  </si>
  <si>
    <t>522-8</t>
  </si>
  <si>
    <t>2022年电商项目</t>
  </si>
  <si>
    <t>530-18</t>
  </si>
  <si>
    <t>2022年党政干部乡村振兴专题培训及系统维护项目</t>
  </si>
  <si>
    <t>奉节财农[2022]75号</t>
  </si>
  <si>
    <t>530-22</t>
  </si>
  <si>
    <t>管理费</t>
  </si>
  <si>
    <t>549-1</t>
  </si>
  <si>
    <t>2021年农村无害化卫生厕所改造项目</t>
  </si>
  <si>
    <t>奉节财农[2022]93号</t>
  </si>
  <si>
    <t>549-10</t>
  </si>
  <si>
    <t>2022年消费帮扶项目</t>
  </si>
  <si>
    <t xml:space="preserve">2021年6-12月县级机关事业单位驻乡驻村人员补贴
</t>
  </si>
  <si>
    <t>奉节财农[2022]9号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</si>
</sst>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6">
    <font>
      <sz val="12"/>
      <name val="宋体"/>
      <family val="0"/>
    </font>
    <font>
      <sz val="12"/>
      <name val="方正黑体_GBK"/>
      <family val="4"/>
    </font>
    <font>
      <sz val="10"/>
      <name val="宋体"/>
      <family val="0"/>
    </font>
    <font>
      <sz val="9"/>
      <name val="宋体"/>
      <family val="0"/>
    </font>
    <font>
      <sz val="18"/>
      <name val="方正小标宋_GBK"/>
      <family val="4"/>
    </font>
    <font>
      <sz val="10"/>
      <name val="方正小标宋_GBK"/>
      <family val="4"/>
    </font>
    <font>
      <sz val="12"/>
      <name val="方正小标宋_GBK"/>
      <family val="4"/>
    </font>
    <font>
      <b/>
      <sz val="10"/>
      <name val="宋体"/>
      <family val="0"/>
    </font>
    <font>
      <b/>
      <sz val="10"/>
      <name val="Times New Roman"/>
      <family val="1"/>
    </font>
    <font>
      <sz val="10"/>
      <name val="Times New Roman"/>
      <family val="1"/>
    </font>
    <font>
      <sz val="12"/>
      <name val="Times New Roman"/>
      <family val="1"/>
    </font>
    <font>
      <sz val="10"/>
      <color indexed="8"/>
      <name val="宋体"/>
      <family val="0"/>
    </font>
    <font>
      <sz val="11"/>
      <name val="宋体"/>
      <family val="0"/>
    </font>
    <font>
      <b/>
      <sz val="20"/>
      <name val="宋体"/>
      <family val="0"/>
    </font>
    <font>
      <b/>
      <sz val="11"/>
      <name val="宋体"/>
      <family val="0"/>
    </font>
    <font>
      <sz val="10"/>
      <name val="SimSun"/>
      <family val="0"/>
    </font>
    <font>
      <sz val="9"/>
      <color indexed="8"/>
      <name val="宋体"/>
      <family val="0"/>
    </font>
    <font>
      <sz val="10"/>
      <color indexed="8"/>
      <name val="方正仿宋_GBK"/>
      <family val="4"/>
    </font>
    <font>
      <sz val="10"/>
      <color indexed="8"/>
      <name val="SimSun"/>
      <family val="0"/>
    </font>
    <font>
      <sz val="8"/>
      <name val="宋体"/>
      <family val="0"/>
    </font>
    <font>
      <b/>
      <sz val="10"/>
      <color indexed="10"/>
      <name val="宋体"/>
      <family val="0"/>
    </font>
    <font>
      <sz val="20"/>
      <color indexed="10"/>
      <name val="宋体"/>
      <family val="0"/>
    </font>
    <font>
      <sz val="11"/>
      <color indexed="17"/>
      <name val="宋体"/>
      <family val="0"/>
    </font>
    <font>
      <sz val="11"/>
      <color indexed="8"/>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sz val="11"/>
      <color indexed="53"/>
      <name val="宋体"/>
      <family val="0"/>
    </font>
    <font>
      <sz val="11"/>
      <color indexed="19"/>
      <name val="宋体"/>
      <family val="0"/>
    </font>
    <font>
      <u val="single"/>
      <sz val="11"/>
      <color indexed="12"/>
      <name val="宋体"/>
      <family val="0"/>
    </font>
    <font>
      <sz val="11"/>
      <color indexed="62"/>
      <name val="宋体"/>
      <family val="0"/>
    </font>
    <font>
      <b/>
      <sz val="11"/>
      <color indexed="53"/>
      <name val="宋体"/>
      <family val="0"/>
    </font>
    <font>
      <sz val="11"/>
      <color indexed="8"/>
      <name val="Tahoma"/>
      <family val="2"/>
    </font>
    <font>
      <u val="single"/>
      <sz val="11"/>
      <color indexed="20"/>
      <name val="宋体"/>
      <family val="0"/>
    </font>
    <font>
      <b/>
      <sz val="11"/>
      <color indexed="63"/>
      <name val="宋体"/>
      <family val="0"/>
    </font>
    <font>
      <b/>
      <sz val="15"/>
      <color indexed="54"/>
      <name val="宋体"/>
      <family val="0"/>
    </font>
    <font>
      <b/>
      <sz val="11"/>
      <color indexed="8"/>
      <name val="宋体"/>
      <family val="0"/>
    </font>
    <font>
      <sz val="10"/>
      <name val="Arial"/>
      <family val="2"/>
    </font>
    <font>
      <b/>
      <sz val="18"/>
      <color indexed="54"/>
      <name val="宋体"/>
      <family val="0"/>
    </font>
    <font>
      <b/>
      <sz val="11"/>
      <color indexed="9"/>
      <name val="宋体"/>
      <family val="0"/>
    </font>
    <font>
      <b/>
      <sz val="13"/>
      <color indexed="54"/>
      <name val="宋体"/>
      <family val="0"/>
    </font>
    <font>
      <b/>
      <sz val="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sz val="11"/>
      <color theme="1"/>
      <name val="Tahoma"/>
      <family val="2"/>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0"/>
      <color theme="1"/>
      <name val="Calibri"/>
      <family val="0"/>
    </font>
    <font>
      <sz val="11"/>
      <name val="Calibri"/>
      <family val="0"/>
    </font>
    <font>
      <b/>
      <sz val="20"/>
      <name val="Calibri"/>
      <family val="0"/>
    </font>
    <font>
      <b/>
      <sz val="11"/>
      <name val="Calibri"/>
      <family val="0"/>
    </font>
    <font>
      <sz val="9"/>
      <color theme="1"/>
      <name val="Calibri"/>
      <family val="0"/>
    </font>
    <font>
      <sz val="10"/>
      <color theme="1"/>
      <name val="方正仿宋_GBK"/>
      <family val="4"/>
    </font>
    <font>
      <sz val="10"/>
      <color theme="1"/>
      <name val="SimSun"/>
      <family val="0"/>
    </font>
    <font>
      <b/>
      <sz val="10"/>
      <color rgb="FFFF0000"/>
      <name val="宋体"/>
      <family val="0"/>
    </font>
    <font>
      <sz val="20"/>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6E0B4"/>
        <bgColor indexed="64"/>
      </patternFill>
    </fill>
    <fill>
      <patternFill patternType="solid">
        <fgColor rgb="FFFFF2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top style="thin"/>
      <bottom/>
    </border>
    <border>
      <left/>
      <right style="thin"/>
      <top style="thin"/>
      <bottom/>
    </border>
    <border>
      <left style="thin"/>
      <right/>
      <top style="thin"/>
      <bottom style="thin"/>
    </border>
    <border>
      <left/>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top/>
      <bottom style="thin"/>
    </border>
    <border>
      <left/>
      <right style="thin"/>
      <top/>
      <bottom style="thin"/>
    </border>
    <border>
      <left style="thin"/>
      <right style="thin"/>
      <top/>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4" fillId="2" borderId="0" applyNumberFormat="0" applyBorder="0" applyAlignment="0" applyProtection="0"/>
    <xf numFmtId="0" fontId="4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4" fillId="4" borderId="0" applyNumberFormat="0" applyBorder="0" applyAlignment="0" applyProtection="0"/>
    <xf numFmtId="0" fontId="46" fillId="5" borderId="0" applyNumberFormat="0" applyBorder="0" applyAlignment="0" applyProtection="0"/>
    <xf numFmtId="43" fontId="0" fillId="0" borderId="0" applyFont="0" applyFill="0" applyBorder="0" applyAlignment="0" applyProtection="0"/>
    <xf numFmtId="0" fontId="47" fillId="6"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44" fillId="0" borderId="0">
      <alignment vertical="center"/>
      <protection/>
    </xf>
    <xf numFmtId="0" fontId="50" fillId="7" borderId="2" applyNumberFormat="0" applyFont="0" applyAlignment="0" applyProtection="0"/>
    <xf numFmtId="0" fontId="47"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lignment/>
      <protection/>
    </xf>
    <xf numFmtId="0" fontId="56" fillId="0" borderId="3" applyNumberFormat="0" applyFill="0" applyAlignment="0" applyProtection="0"/>
    <xf numFmtId="0" fontId="44" fillId="0" borderId="0">
      <alignment vertical="center"/>
      <protection/>
    </xf>
    <xf numFmtId="0" fontId="57" fillId="0" borderId="3" applyNumberFormat="0" applyFill="0" applyAlignment="0" applyProtection="0"/>
    <xf numFmtId="0" fontId="0" fillId="0" borderId="0">
      <alignment vertical="center"/>
      <protection/>
    </xf>
    <xf numFmtId="0" fontId="47" fillId="9" borderId="0" applyNumberFormat="0" applyBorder="0" applyAlignment="0" applyProtection="0"/>
    <xf numFmtId="0" fontId="51" fillId="0" borderId="4" applyNumberFormat="0" applyFill="0" applyAlignment="0" applyProtection="0"/>
    <xf numFmtId="0" fontId="47" fillId="10" borderId="0" applyNumberFormat="0" applyBorder="0" applyAlignment="0" applyProtection="0"/>
    <xf numFmtId="0" fontId="58" fillId="11" borderId="5" applyNumberFormat="0" applyAlignment="0" applyProtection="0"/>
    <xf numFmtId="0" fontId="59" fillId="11" borderId="1" applyNumberFormat="0" applyAlignment="0" applyProtection="0"/>
    <xf numFmtId="0" fontId="60" fillId="12" borderId="6" applyNumberFormat="0" applyAlignment="0" applyProtection="0"/>
    <xf numFmtId="0" fontId="44" fillId="13" borderId="0" applyNumberFormat="0" applyBorder="0" applyAlignment="0" applyProtection="0"/>
    <xf numFmtId="0" fontId="47" fillId="14" borderId="0" applyNumberFormat="0" applyBorder="0" applyAlignment="0" applyProtection="0"/>
    <xf numFmtId="0" fontId="61" fillId="0" borderId="7" applyNumberFormat="0" applyFill="0" applyAlignment="0" applyProtection="0"/>
    <xf numFmtId="0" fontId="39" fillId="0" borderId="0">
      <alignment/>
      <protection/>
    </xf>
    <xf numFmtId="0" fontId="62" fillId="0" borderId="8" applyNumberFormat="0" applyFill="0" applyAlignment="0" applyProtection="0"/>
    <xf numFmtId="0" fontId="63" fillId="15" borderId="0" applyNumberFormat="0" applyBorder="0" applyAlignment="0" applyProtection="0"/>
    <xf numFmtId="0" fontId="64" fillId="16" borderId="0" applyNumberFormat="0" applyBorder="0" applyAlignment="0" applyProtection="0"/>
    <xf numFmtId="0" fontId="44" fillId="17" borderId="0" applyNumberFormat="0" applyBorder="0" applyAlignment="0" applyProtection="0"/>
    <xf numFmtId="0" fontId="47"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7" fillId="27" borderId="0" applyNumberFormat="0" applyBorder="0" applyAlignment="0" applyProtection="0"/>
    <xf numFmtId="0" fontId="44"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4" fillId="31" borderId="0" applyNumberFormat="0" applyBorder="0" applyAlignment="0" applyProtection="0"/>
    <xf numFmtId="0" fontId="0" fillId="0" borderId="0">
      <alignment vertical="center"/>
      <protection/>
    </xf>
    <xf numFmtId="0" fontId="47" fillId="32" borderId="0" applyNumberFormat="0" applyBorder="0" applyAlignment="0" applyProtection="0"/>
    <xf numFmtId="0" fontId="0" fillId="0" borderId="0">
      <alignment vertical="center"/>
      <protection/>
    </xf>
    <xf numFmtId="0" fontId="0" fillId="0" borderId="0">
      <alignment/>
      <protection/>
    </xf>
    <xf numFmtId="0" fontId="48" fillId="0" borderId="0" applyNumberFormat="0" applyFill="0" applyBorder="0" applyAlignment="0" applyProtection="0"/>
    <xf numFmtId="0" fontId="0" fillId="0" borderId="0" applyProtection="0">
      <alignment vertical="center"/>
    </xf>
    <xf numFmtId="0" fontId="44" fillId="0" borderId="0">
      <alignment vertical="center"/>
      <protection/>
    </xf>
    <xf numFmtId="0" fontId="44" fillId="0" borderId="0">
      <alignment vertical="center"/>
      <protection/>
    </xf>
  </cellStyleXfs>
  <cellXfs count="181">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6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3" fillId="0" borderId="0" xfId="0" applyNumberFormat="1" applyFont="1" applyFill="1" applyBorder="1" applyAlignment="1">
      <alignment horizontal="right" vertical="center" wrapText="1"/>
    </xf>
    <xf numFmtId="0" fontId="4"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vertical="center"/>
    </xf>
    <xf numFmtId="0" fontId="6" fillId="0" borderId="0" xfId="0" applyFont="1" applyBorder="1" applyAlignment="1">
      <alignment vertical="center"/>
    </xf>
    <xf numFmtId="176" fontId="6" fillId="0" borderId="0" xfId="0" applyNumberFormat="1" applyFont="1" applyBorder="1" applyAlignment="1">
      <alignment vertical="center"/>
    </xf>
    <xf numFmtId="0" fontId="5" fillId="0" borderId="9" xfId="0" applyFont="1" applyBorder="1" applyAlignment="1">
      <alignment horizontal="center" vertical="center"/>
    </xf>
    <xf numFmtId="0" fontId="7" fillId="0" borderId="9" xfId="0" applyFont="1" applyFill="1" applyBorder="1" applyAlignment="1">
      <alignment horizontal="center" vertical="center" wrapText="1" shrinkToFit="1"/>
    </xf>
    <xf numFmtId="176" fontId="7" fillId="0" borderId="9" xfId="0" applyNumberFormat="1" applyFont="1" applyFill="1" applyBorder="1" applyAlignment="1">
      <alignment horizontal="right" vertical="center" wrapText="1"/>
    </xf>
    <xf numFmtId="0" fontId="5" fillId="0" borderId="9" xfId="0" applyFont="1" applyBorder="1" applyAlignment="1">
      <alignment horizontal="center" vertical="center" wrapText="1"/>
    </xf>
    <xf numFmtId="0" fontId="0" fillId="0" borderId="9" xfId="0" applyBorder="1" applyAlignment="1">
      <alignment vertical="center"/>
    </xf>
    <xf numFmtId="0" fontId="2" fillId="0" borderId="9" xfId="0" applyFont="1" applyBorder="1" applyAlignment="1">
      <alignment horizontal="center" vertical="center" wrapText="1"/>
    </xf>
    <xf numFmtId="0" fontId="6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right" vertical="center" wrapText="1"/>
    </xf>
    <xf numFmtId="0" fontId="0" fillId="33" borderId="9" xfId="0" applyNumberFormat="1" applyFill="1" applyBorder="1" applyAlignment="1">
      <alignment vertical="center"/>
    </xf>
    <xf numFmtId="0" fontId="8" fillId="33" borderId="9" xfId="0" applyFont="1" applyFill="1" applyBorder="1" applyAlignment="1">
      <alignment horizontal="center" vertical="center" wrapText="1"/>
    </xf>
    <xf numFmtId="0" fontId="65" fillId="33" borderId="9" xfId="0" applyNumberFormat="1" applyFont="1" applyFill="1" applyBorder="1" applyAlignment="1">
      <alignment horizontal="center" vertical="center" wrapText="1"/>
    </xf>
    <xf numFmtId="0" fontId="65" fillId="33" borderId="9" xfId="0" applyFont="1" applyFill="1" applyBorder="1" applyAlignment="1">
      <alignment vertical="center" wrapText="1"/>
    </xf>
    <xf numFmtId="0" fontId="65"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176" fontId="9" fillId="33" borderId="9" xfId="0" applyNumberFormat="1" applyFont="1" applyFill="1" applyBorder="1" applyAlignment="1">
      <alignment horizontal="right" vertical="center" wrapText="1"/>
    </xf>
    <xf numFmtId="49" fontId="9" fillId="33" borderId="9" xfId="0" applyNumberFormat="1" applyFont="1" applyFill="1" applyBorder="1" applyAlignment="1">
      <alignment horizontal="center" vertical="center" wrapText="1" shrinkToFit="1"/>
    </xf>
    <xf numFmtId="0" fontId="65" fillId="33" borderId="9" xfId="0" applyFont="1" applyFill="1" applyBorder="1" applyAlignment="1">
      <alignment horizontal="center" vertical="center" wrapText="1" shrinkToFit="1"/>
    </xf>
    <xf numFmtId="49" fontId="9" fillId="33" borderId="9" xfId="0" applyNumberFormat="1" applyFont="1" applyFill="1" applyBorder="1" applyAlignment="1">
      <alignment horizontal="center" vertical="center" wrapText="1"/>
    </xf>
    <xf numFmtId="49" fontId="9" fillId="34" borderId="9" xfId="0" applyNumberFormat="1" applyFont="1" applyFill="1" applyBorder="1" applyAlignment="1">
      <alignment horizontal="center" vertical="center" wrapText="1"/>
    </xf>
    <xf numFmtId="0" fontId="65" fillId="34" borderId="9" xfId="0" applyNumberFormat="1" applyFont="1" applyFill="1" applyBorder="1" applyAlignment="1">
      <alignment horizontal="center" vertical="center" wrapText="1"/>
    </xf>
    <xf numFmtId="0" fontId="65" fillId="34" borderId="9" xfId="0" applyFont="1" applyFill="1" applyBorder="1" applyAlignment="1">
      <alignment vertical="center" wrapText="1"/>
    </xf>
    <xf numFmtId="0" fontId="65" fillId="34" borderId="9" xfId="0" applyFont="1" applyFill="1" applyBorder="1" applyAlignment="1">
      <alignment horizontal="center" vertical="center" wrapText="1" shrinkToFit="1"/>
    </xf>
    <xf numFmtId="0" fontId="9" fillId="34" borderId="9" xfId="0" applyFont="1" applyFill="1" applyBorder="1" applyAlignment="1">
      <alignment horizontal="center" vertical="center" wrapText="1"/>
    </xf>
    <xf numFmtId="176" fontId="9" fillId="34" borderId="9" xfId="0" applyNumberFormat="1" applyFont="1" applyFill="1" applyBorder="1" applyAlignment="1">
      <alignment horizontal="right" vertical="center" wrapText="1"/>
    </xf>
    <xf numFmtId="0" fontId="65" fillId="33" borderId="9" xfId="0" applyFont="1" applyFill="1" applyBorder="1" applyAlignment="1">
      <alignment horizontal="left" vertical="center" wrapText="1"/>
    </xf>
    <xf numFmtId="0" fontId="65" fillId="34" borderId="9" xfId="0" applyFont="1" applyFill="1" applyBorder="1" applyAlignment="1">
      <alignment horizontal="center" vertical="center" wrapText="1"/>
    </xf>
    <xf numFmtId="0" fontId="65" fillId="34" borderId="9" xfId="0" applyFont="1" applyFill="1" applyBorder="1" applyAlignment="1">
      <alignment horizontal="left" vertical="center" wrapText="1"/>
    </xf>
    <xf numFmtId="176" fontId="9" fillId="33" borderId="9" xfId="0" applyNumberFormat="1" applyFont="1" applyFill="1" applyBorder="1" applyAlignment="1">
      <alignment horizontal="right" vertical="center"/>
    </xf>
    <xf numFmtId="0" fontId="9" fillId="34" borderId="9" xfId="0" applyFont="1" applyFill="1" applyBorder="1" applyAlignment="1">
      <alignment horizontal="center" vertical="center" wrapText="1" shrinkToFit="1"/>
    </xf>
    <xf numFmtId="176" fontId="10" fillId="34" borderId="9"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65"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176" fontId="3" fillId="0" borderId="10" xfId="0" applyNumberFormat="1" applyFont="1" applyFill="1" applyBorder="1" applyAlignment="1">
      <alignment horizontal="right" vertical="center" wrapText="1"/>
    </xf>
    <xf numFmtId="49" fontId="2" fillId="0" borderId="11" xfId="0" applyNumberFormat="1" applyFont="1" applyFill="1" applyBorder="1" applyAlignment="1">
      <alignment horizontal="center" vertical="center" wrapText="1"/>
    </xf>
    <xf numFmtId="0" fontId="65" fillId="0" borderId="11"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176" fontId="3" fillId="0" borderId="11" xfId="0" applyNumberFormat="1" applyFont="1" applyFill="1" applyBorder="1" applyAlignment="1">
      <alignment horizontal="righ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shrinkToFit="1"/>
    </xf>
    <xf numFmtId="0" fontId="5" fillId="0" borderId="0" xfId="0" applyFont="1" applyFill="1" applyBorder="1" applyAlignment="1">
      <alignment vertical="center"/>
    </xf>
    <xf numFmtId="176" fontId="7" fillId="0" borderId="9" xfId="0" applyNumberFormat="1"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65" fillId="33" borderId="9" xfId="0" applyFont="1" applyFill="1" applyBorder="1" applyAlignment="1">
      <alignment horizontal="center" vertical="center" wrapText="1" shrinkToFit="1"/>
    </xf>
    <xf numFmtId="0" fontId="65" fillId="35" borderId="9" xfId="0" applyFont="1" applyFill="1" applyBorder="1" applyAlignment="1">
      <alignment vertical="center"/>
    </xf>
    <xf numFmtId="0" fontId="65" fillId="33" borderId="9" xfId="0" applyFont="1" applyFill="1" applyBorder="1" applyAlignment="1">
      <alignment horizontal="center" vertical="center"/>
    </xf>
    <xf numFmtId="0" fontId="65" fillId="35" borderId="9" xfId="0" applyFont="1" applyFill="1" applyBorder="1" applyAlignment="1">
      <alignment vertical="center" wrapText="1"/>
    </xf>
    <xf numFmtId="0" fontId="65" fillId="34" borderId="9" xfId="0" applyFont="1" applyFill="1" applyBorder="1" applyAlignment="1">
      <alignment horizontal="center" vertical="center" wrapText="1" shrinkToFit="1"/>
    </xf>
    <xf numFmtId="0" fontId="65" fillId="34" borderId="9" xfId="0" applyFont="1" applyFill="1" applyBorder="1" applyAlignment="1">
      <alignment horizontal="center" vertical="center"/>
    </xf>
    <xf numFmtId="0" fontId="65" fillId="34" borderId="9" xfId="0" applyFont="1" applyFill="1" applyBorder="1" applyAlignment="1">
      <alignment horizontal="center" vertical="center" wrapText="1"/>
    </xf>
    <xf numFmtId="0" fontId="65" fillId="34" borderId="9" xfId="0" applyFont="1" applyFill="1" applyBorder="1" applyAlignment="1">
      <alignment horizontal="center" vertical="center" wrapText="1"/>
    </xf>
    <xf numFmtId="0" fontId="66" fillId="34" borderId="9" xfId="0" applyFont="1" applyFill="1" applyBorder="1" applyAlignment="1">
      <alignment horizontal="center" vertical="center" wrapText="1" shrinkToFit="1"/>
    </xf>
    <xf numFmtId="0" fontId="65" fillId="34" borderId="9" xfId="0" applyFont="1" applyFill="1" applyBorder="1" applyAlignment="1">
      <alignment vertical="center"/>
    </xf>
    <xf numFmtId="0" fontId="67" fillId="34" borderId="9" xfId="0" applyFont="1" applyFill="1" applyBorder="1" applyAlignment="1">
      <alignment horizontal="center" vertical="center" wrapTex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vertical="center"/>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horizontal="left" vertical="center"/>
      <protection/>
    </xf>
    <xf numFmtId="0" fontId="68" fillId="0" borderId="0" xfId="0" applyFont="1" applyFill="1" applyBorder="1" applyAlignment="1" applyProtection="1">
      <alignment vertical="center"/>
      <protection/>
    </xf>
    <xf numFmtId="0" fontId="69" fillId="0"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0" fillId="0" borderId="9" xfId="0" applyFont="1" applyFill="1" applyBorder="1" applyAlignment="1" applyProtection="1">
      <alignment horizontal="center" vertical="center"/>
      <protection/>
    </xf>
    <xf numFmtId="0" fontId="65" fillId="0" borderId="9" xfId="0" applyFont="1" applyFill="1" applyBorder="1" applyAlignment="1" applyProtection="1">
      <alignment horizontal="center" vertical="center" wrapText="1"/>
      <protection/>
    </xf>
    <xf numFmtId="0" fontId="65" fillId="0" borderId="9" xfId="0"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protection/>
    </xf>
    <xf numFmtId="0" fontId="68" fillId="0" borderId="12" xfId="0" applyFont="1" applyFill="1" applyBorder="1" applyAlignment="1" applyProtection="1">
      <alignment horizontal="center" vertical="center" wrapText="1"/>
      <protection/>
    </xf>
    <xf numFmtId="0" fontId="68" fillId="0" borderId="13" xfId="0" applyFont="1" applyFill="1" applyBorder="1" applyAlignment="1" applyProtection="1">
      <alignment horizontal="center" vertical="center" wrapText="1"/>
      <protection/>
    </xf>
    <xf numFmtId="0" fontId="68" fillId="0" borderId="14" xfId="0" applyFont="1" applyFill="1" applyBorder="1" applyAlignment="1" applyProtection="1">
      <alignment horizontal="center" vertical="center"/>
      <protection/>
    </xf>
    <xf numFmtId="0" fontId="68" fillId="0" borderId="15" xfId="0" applyFont="1" applyFill="1" applyBorder="1" applyAlignment="1" applyProtection="1">
      <alignment horizontal="center" vertical="center"/>
      <protection/>
    </xf>
    <xf numFmtId="0" fontId="68" fillId="0" borderId="9" xfId="0" applyFont="1" applyFill="1" applyBorder="1" applyAlignment="1" applyProtection="1">
      <alignment horizontal="center" vertical="center" wrapText="1"/>
      <protection/>
    </xf>
    <xf numFmtId="0" fontId="68" fillId="0" borderId="14" xfId="0" applyFont="1" applyFill="1" applyBorder="1" applyAlignment="1" applyProtection="1">
      <alignment horizontal="center" vertical="center"/>
      <protection/>
    </xf>
    <xf numFmtId="0" fontId="68" fillId="0" borderId="16" xfId="0" applyFont="1" applyFill="1" applyBorder="1" applyAlignment="1" applyProtection="1">
      <alignment horizontal="center" vertical="center" wrapText="1"/>
      <protection/>
    </xf>
    <xf numFmtId="0" fontId="68" fillId="0" borderId="17" xfId="0" applyFont="1" applyFill="1" applyBorder="1" applyAlignment="1" applyProtection="1">
      <alignment horizontal="center" vertical="center" wrapText="1"/>
      <protection/>
    </xf>
    <xf numFmtId="0" fontId="68" fillId="0" borderId="9" xfId="0" applyFont="1" applyFill="1" applyBorder="1" applyAlignment="1" applyProtection="1">
      <alignment vertical="center"/>
      <protection/>
    </xf>
    <xf numFmtId="0" fontId="68" fillId="0" borderId="9" xfId="0" applyFont="1" applyFill="1" applyBorder="1" applyAlignment="1" applyProtection="1">
      <alignment horizontal="center" vertical="center"/>
      <protection locked="0"/>
    </xf>
    <xf numFmtId="0" fontId="68" fillId="0" borderId="18" xfId="0" applyFont="1" applyFill="1" applyBorder="1" applyAlignment="1" applyProtection="1">
      <alignment horizontal="center" vertical="center"/>
      <protection/>
    </xf>
    <xf numFmtId="10" fontId="68" fillId="0" borderId="12" xfId="0" applyNumberFormat="1" applyFont="1" applyFill="1" applyBorder="1" applyAlignment="1" applyProtection="1">
      <alignment horizontal="center" vertical="center"/>
      <protection/>
    </xf>
    <xf numFmtId="0" fontId="68" fillId="0" borderId="14" xfId="0" applyFont="1" applyFill="1" applyBorder="1" applyAlignment="1" applyProtection="1">
      <alignment vertical="center"/>
      <protection/>
    </xf>
    <xf numFmtId="0" fontId="68" fillId="0" borderId="15" xfId="0" applyFont="1" applyFill="1" applyBorder="1" applyAlignment="1" applyProtection="1">
      <alignment vertical="center"/>
      <protection/>
    </xf>
    <xf numFmtId="0" fontId="68" fillId="0" borderId="19" xfId="0" applyFont="1" applyFill="1" applyBorder="1" applyAlignment="1" applyProtection="1">
      <alignment horizontal="center" vertical="center"/>
      <protection/>
    </xf>
    <xf numFmtId="10" fontId="68" fillId="0" borderId="16" xfId="0" applyNumberFormat="1" applyFont="1" applyFill="1" applyBorder="1" applyAlignment="1" applyProtection="1">
      <alignment horizontal="center" vertical="center"/>
      <protection/>
    </xf>
    <xf numFmtId="0" fontId="68" fillId="0" borderId="20" xfId="0" applyFont="1" applyFill="1" applyBorder="1" applyAlignment="1" applyProtection="1">
      <alignment horizontal="center" vertical="center" wrapText="1"/>
      <protection/>
    </xf>
    <xf numFmtId="0" fontId="68" fillId="0" borderId="21" xfId="0" applyFont="1" applyFill="1" applyBorder="1" applyAlignment="1" applyProtection="1">
      <alignment horizontal="center" vertical="center" wrapText="1"/>
      <protection/>
    </xf>
    <xf numFmtId="0" fontId="68" fillId="0" borderId="22" xfId="0" applyFont="1" applyFill="1" applyBorder="1" applyAlignment="1" applyProtection="1">
      <alignment horizontal="center" vertical="center"/>
      <protection/>
    </xf>
    <xf numFmtId="10" fontId="68" fillId="0" borderId="20" xfId="0" applyNumberFormat="1" applyFont="1" applyFill="1" applyBorder="1" applyAlignment="1" applyProtection="1">
      <alignment horizontal="center" vertical="center"/>
      <protection/>
    </xf>
    <xf numFmtId="0" fontId="68" fillId="0" borderId="12"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protection/>
    </xf>
    <xf numFmtId="0" fontId="68" fillId="0" borderId="15" xfId="0" applyFont="1" applyFill="1" applyBorder="1" applyAlignment="1" applyProtection="1">
      <alignment horizontal="center" vertical="center"/>
      <protection/>
    </xf>
    <xf numFmtId="0" fontId="68" fillId="0" borderId="23" xfId="0" applyFont="1" applyFill="1" applyBorder="1" applyAlignment="1" applyProtection="1">
      <alignment horizontal="center" vertical="center"/>
      <protection/>
    </xf>
    <xf numFmtId="0" fontId="68" fillId="0" borderId="20" xfId="0" applyFont="1" applyFill="1" applyBorder="1" applyAlignment="1" applyProtection="1">
      <alignment horizontal="center" vertical="center"/>
      <protection/>
    </xf>
    <xf numFmtId="0" fontId="68" fillId="0" borderId="21" xfId="0" applyFont="1" applyFill="1" applyBorder="1" applyAlignment="1" applyProtection="1">
      <alignment horizontal="center" vertical="center"/>
      <protection/>
    </xf>
    <xf numFmtId="0" fontId="68" fillId="0" borderId="24" xfId="0" applyFont="1" applyFill="1" applyBorder="1" applyAlignment="1" applyProtection="1">
      <alignment horizontal="left" vertical="center" wrapText="1"/>
      <protection/>
    </xf>
    <xf numFmtId="0" fontId="68" fillId="0" borderId="25" xfId="0" applyFont="1" applyFill="1" applyBorder="1" applyAlignment="1" applyProtection="1">
      <alignment horizontal="left" vertical="center" wrapText="1"/>
      <protection/>
    </xf>
    <xf numFmtId="0" fontId="68" fillId="0" borderId="26" xfId="0" applyFont="1" applyFill="1" applyBorder="1" applyAlignment="1" applyProtection="1">
      <alignment horizontal="left" vertical="center" wrapText="1"/>
      <protection/>
    </xf>
    <xf numFmtId="0" fontId="68" fillId="0" borderId="24" xfId="0" applyFont="1" applyFill="1" applyBorder="1" applyAlignment="1" applyProtection="1">
      <alignment horizontal="left" vertical="center" wrapText="1"/>
      <protection locked="0"/>
    </xf>
    <xf numFmtId="0" fontId="68" fillId="0" borderId="25" xfId="0" applyFont="1" applyFill="1" applyBorder="1" applyAlignment="1" applyProtection="1">
      <alignment horizontal="left" vertical="center" wrapText="1"/>
      <protection locked="0"/>
    </xf>
    <xf numFmtId="0" fontId="68" fillId="0" borderId="14" xfId="0" applyFont="1" applyFill="1" applyBorder="1" applyAlignment="1" applyProtection="1">
      <alignment horizontal="center" vertical="center" wrapText="1"/>
      <protection/>
    </xf>
    <xf numFmtId="9" fontId="67" fillId="0" borderId="9" xfId="0" applyNumberFormat="1" applyFont="1" applyFill="1" applyBorder="1" applyAlignment="1" applyProtection="1">
      <alignment horizontal="center" vertical="center" wrapText="1"/>
      <protection locked="0"/>
    </xf>
    <xf numFmtId="10" fontId="65" fillId="0" borderId="9" xfId="0" applyNumberFormat="1" applyFont="1" applyFill="1" applyBorder="1" applyAlignment="1" applyProtection="1">
      <alignment horizontal="center" vertical="center" wrapText="1"/>
      <protection/>
    </xf>
    <xf numFmtId="0" fontId="15" fillId="0" borderId="9" xfId="0" applyFont="1" applyFill="1" applyBorder="1" applyAlignment="1" applyProtection="1">
      <alignment horizontal="center" vertical="center" wrapText="1"/>
      <protection locked="0"/>
    </xf>
    <xf numFmtId="0" fontId="67" fillId="0" borderId="9" xfId="0" applyFont="1" applyFill="1" applyBorder="1" applyAlignment="1" applyProtection="1">
      <alignment horizontal="center" vertical="center" wrapText="1"/>
      <protection locked="0"/>
    </xf>
    <xf numFmtId="0" fontId="68" fillId="0" borderId="14" xfId="0" applyFont="1" applyFill="1" applyBorder="1" applyAlignment="1" applyProtection="1">
      <alignment horizontal="center" vertical="center"/>
      <protection locked="0"/>
    </xf>
    <xf numFmtId="0" fontId="71" fillId="0" borderId="9" xfId="0" applyFont="1" applyFill="1" applyBorder="1" applyAlignment="1" applyProtection="1">
      <alignment horizontal="center" vertical="center" wrapText="1"/>
      <protection locked="0"/>
    </xf>
    <xf numFmtId="0" fontId="68" fillId="0" borderId="19" xfId="0" applyFont="1" applyFill="1" applyBorder="1" applyAlignment="1" applyProtection="1">
      <alignment horizontal="center" vertical="center" wrapText="1"/>
      <protection/>
    </xf>
    <xf numFmtId="9" fontId="72" fillId="0" borderId="9" xfId="0" applyNumberFormat="1" applyFont="1" applyFill="1" applyBorder="1" applyAlignment="1" applyProtection="1">
      <alignment horizontal="center" vertical="center" wrapText="1"/>
      <protection locked="0"/>
    </xf>
    <xf numFmtId="9" fontId="68" fillId="0" borderId="14" xfId="0" applyNumberFormat="1" applyFont="1" applyFill="1" applyBorder="1" applyAlignment="1" applyProtection="1">
      <alignment horizontal="center" vertical="center"/>
      <protection locked="0"/>
    </xf>
    <xf numFmtId="0" fontId="65" fillId="0" borderId="18" xfId="0" applyFont="1" applyFill="1" applyBorder="1" applyAlignment="1" applyProtection="1">
      <alignment horizontal="center" vertical="center" wrapText="1"/>
      <protection/>
    </xf>
    <xf numFmtId="0" fontId="73" fillId="0" borderId="9" xfId="0" applyFont="1" applyFill="1" applyBorder="1" applyAlignment="1" applyProtection="1">
      <alignment horizontal="center" vertical="center" wrapText="1"/>
      <protection locked="0"/>
    </xf>
    <xf numFmtId="0" fontId="65" fillId="0" borderId="19" xfId="0" applyFont="1" applyFill="1" applyBorder="1" applyAlignment="1" applyProtection="1">
      <alignment horizontal="center" vertical="center" wrapText="1"/>
      <protection/>
    </xf>
    <xf numFmtId="0" fontId="68" fillId="0" borderId="14" xfId="0" applyFont="1" applyFill="1" applyBorder="1" applyAlignment="1" applyProtection="1">
      <alignment vertical="center"/>
      <protection locked="0"/>
    </xf>
    <xf numFmtId="0" fontId="68" fillId="0" borderId="9" xfId="0" applyFont="1" applyFill="1" applyBorder="1" applyAlignment="1" applyProtection="1">
      <alignment vertical="center"/>
      <protection locked="0"/>
    </xf>
    <xf numFmtId="0" fontId="70" fillId="0" borderId="14" xfId="0" applyFont="1" applyFill="1" applyBorder="1" applyAlignment="1" applyProtection="1">
      <alignment horizontal="center" vertical="center"/>
      <protection/>
    </xf>
    <xf numFmtId="0" fontId="70" fillId="0" borderId="15" xfId="0" applyFont="1" applyFill="1" applyBorder="1" applyAlignment="1" applyProtection="1">
      <alignment horizontal="center" vertical="center"/>
      <protection/>
    </xf>
    <xf numFmtId="0" fontId="70" fillId="0" borderId="23" xfId="0" applyFont="1" applyFill="1" applyBorder="1" applyAlignment="1" applyProtection="1">
      <alignment horizontal="center" vertical="center"/>
      <protection/>
    </xf>
    <xf numFmtId="0" fontId="70" fillId="0" borderId="9" xfId="0" applyFont="1" applyFill="1" applyBorder="1" applyAlignment="1" applyProtection="1">
      <alignment vertical="center"/>
      <protection/>
    </xf>
    <xf numFmtId="0" fontId="70" fillId="0" borderId="9" xfId="0" applyFont="1" applyFill="1" applyBorder="1" applyAlignment="1" applyProtection="1">
      <alignment vertical="center"/>
      <protection locked="0"/>
    </xf>
    <xf numFmtId="0" fontId="68" fillId="0" borderId="0" xfId="0" applyFont="1" applyFill="1" applyBorder="1" applyAlignment="1" applyProtection="1">
      <alignment horizontal="left" vertical="center"/>
      <protection locked="0"/>
    </xf>
    <xf numFmtId="176" fontId="68" fillId="0" borderId="18" xfId="0" applyNumberFormat="1" applyFont="1" applyFill="1" applyBorder="1" applyAlignment="1" applyProtection="1">
      <alignment horizontal="center" vertical="center"/>
      <protection/>
    </xf>
    <xf numFmtId="176" fontId="68" fillId="0" borderId="19" xfId="0" applyNumberFormat="1" applyFont="1" applyFill="1" applyBorder="1" applyAlignment="1" applyProtection="1">
      <alignment horizontal="center" vertical="center"/>
      <protection/>
    </xf>
    <xf numFmtId="176" fontId="68" fillId="0" borderId="22" xfId="0" applyNumberFormat="1" applyFont="1" applyFill="1" applyBorder="1" applyAlignment="1" applyProtection="1">
      <alignment horizontal="center" vertical="center"/>
      <protection/>
    </xf>
    <xf numFmtId="0" fontId="68" fillId="0" borderId="26" xfId="0" applyFont="1" applyFill="1" applyBorder="1" applyAlignment="1" applyProtection="1">
      <alignment horizontal="left" vertical="center" wrapText="1"/>
      <protection locked="0"/>
    </xf>
    <xf numFmtId="0" fontId="7" fillId="0" borderId="9" xfId="0" applyFont="1" applyBorder="1" applyAlignment="1">
      <alignment horizontal="center" vertical="center" wrapText="1"/>
    </xf>
    <xf numFmtId="0" fontId="66" fillId="0" borderId="9" xfId="0" applyFont="1" applyBorder="1" applyAlignment="1">
      <alignment horizontal="center" vertical="center" wrapText="1" shrinkToFit="1"/>
    </xf>
    <xf numFmtId="176" fontId="2" fillId="0" borderId="9" xfId="0" applyNumberFormat="1" applyFont="1" applyFill="1" applyBorder="1" applyAlignment="1">
      <alignment horizontal="right" vertical="center" wrapText="1" shrinkToFit="1"/>
    </xf>
    <xf numFmtId="0" fontId="0" fillId="0" borderId="9" xfId="0" applyNumberFormat="1" applyFont="1" applyFill="1" applyBorder="1" applyAlignment="1">
      <alignment vertical="center"/>
    </xf>
    <xf numFmtId="49" fontId="2" fillId="0" borderId="9" xfId="0" applyNumberFormat="1" applyFont="1" applyFill="1" applyBorder="1" applyAlignment="1">
      <alignment horizontal="center" vertical="center" wrapText="1"/>
    </xf>
    <xf numFmtId="0" fontId="65"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49" fontId="2" fillId="0"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vertical="center"/>
    </xf>
    <xf numFmtId="176" fontId="2" fillId="0" borderId="9" xfId="0" applyNumberFormat="1" applyFont="1" applyFill="1" applyBorder="1" applyAlignment="1">
      <alignment horizontal="right" vertical="center" wrapText="1"/>
    </xf>
    <xf numFmtId="0" fontId="19" fillId="0" borderId="9" xfId="0" applyFont="1" applyFill="1" applyBorder="1" applyAlignment="1">
      <alignment horizontal="center" vertical="center" wrapText="1"/>
    </xf>
    <xf numFmtId="176" fontId="2" fillId="0" borderId="9" xfId="0" applyNumberFormat="1" applyFont="1" applyFill="1" applyBorder="1" applyAlignment="1">
      <alignment horizontal="right" vertical="center" wrapText="1"/>
    </xf>
    <xf numFmtId="0" fontId="7" fillId="35" borderId="9" xfId="0" applyFont="1" applyFill="1" applyBorder="1" applyAlignment="1">
      <alignment horizontal="center" vertical="center" wrapText="1"/>
    </xf>
    <xf numFmtId="0" fontId="0" fillId="0" borderId="0" xfId="0" applyBorder="1" applyAlignment="1">
      <alignment vertical="center"/>
    </xf>
    <xf numFmtId="0" fontId="2" fillId="0" borderId="9" xfId="0" applyFont="1" applyFill="1" applyBorder="1" applyAlignment="1">
      <alignment horizontal="center" vertical="center" shrinkToFit="1"/>
    </xf>
    <xf numFmtId="0" fontId="2" fillId="0" borderId="9" xfId="0" applyFont="1" applyFill="1" applyBorder="1" applyAlignment="1">
      <alignment horizontal="right" vertical="center" shrinkToFi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shrinkToFit="1"/>
    </xf>
    <xf numFmtId="0" fontId="2" fillId="0" borderId="0" xfId="0" applyFont="1" applyBorder="1" applyAlignment="1">
      <alignment vertical="center"/>
    </xf>
    <xf numFmtId="0" fontId="2" fillId="0" borderId="9" xfId="0" applyFont="1" applyFill="1" applyBorder="1" applyAlignment="1">
      <alignment horizontal="center" vertical="center"/>
    </xf>
    <xf numFmtId="0" fontId="74" fillId="0" borderId="0" xfId="0" applyFont="1" applyFill="1" applyBorder="1" applyAlignment="1">
      <alignment horizontal="center" vertical="center" wrapText="1" shrinkToFit="1"/>
    </xf>
    <xf numFmtId="0" fontId="65"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wrapText="1" shrinkToFit="1"/>
    </xf>
    <xf numFmtId="0" fontId="74" fillId="0" borderId="9" xfId="0" applyFont="1" applyFill="1" applyBorder="1" applyAlignment="1">
      <alignment horizontal="center" vertical="center" wrapText="1" shrinkToFit="1"/>
    </xf>
    <xf numFmtId="0" fontId="5" fillId="0" borderId="0" xfId="0" applyFont="1" applyBorder="1" applyAlignment="1">
      <alignment horizontal="center" vertical="center"/>
    </xf>
    <xf numFmtId="0" fontId="65" fillId="0" borderId="0" xfId="0" applyFont="1" applyBorder="1" applyAlignment="1">
      <alignment horizontal="center" vertical="center"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2" fillId="0" borderId="0" xfId="0" applyFont="1" applyAlignment="1">
      <alignment vertical="center"/>
    </xf>
    <xf numFmtId="0" fontId="6" fillId="0" borderId="0" xfId="0" applyFont="1" applyBorder="1" applyAlignment="1">
      <alignment horizontal="center" vertical="center" shrinkToFit="1"/>
    </xf>
    <xf numFmtId="0" fontId="5" fillId="0" borderId="0" xfId="0" applyFont="1" applyFill="1" applyBorder="1" applyAlignment="1">
      <alignment horizontal="center" vertical="center"/>
    </xf>
    <xf numFmtId="0" fontId="75" fillId="0" borderId="0" xfId="0" applyFont="1" applyAlignment="1">
      <alignment vertical="center"/>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常规 9" xfId="36"/>
    <cellStyle name="标题 2" xfId="37"/>
    <cellStyle name="常规_修改后（2014年农村客运车辆登记表）"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常规_Sheet2"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常规 10 2" xfId="67"/>
    <cellStyle name="60% - 强调文字颜色 6" xfId="68"/>
    <cellStyle name="常规 4" xfId="69"/>
    <cellStyle name="常规 11" xfId="70"/>
    <cellStyle name="超链接 2" xfId="71"/>
    <cellStyle name="常规 7" xfId="72"/>
    <cellStyle name="常规 3" xfId="73"/>
    <cellStyle name="常规 2"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0000"/>
  </sheetPr>
  <dimension ref="A1:HS14"/>
  <sheetViews>
    <sheetView zoomScaleSheetLayoutView="100" workbookViewId="0" topLeftCell="A1">
      <selection activeCell="F13" sqref="F13"/>
    </sheetView>
  </sheetViews>
  <sheetFormatPr defaultColWidth="9.00390625" defaultRowHeight="14.25"/>
  <cols>
    <col min="1" max="2" width="6.00390625" style="0" customWidth="1"/>
    <col min="3" max="3" width="15.00390625" style="0" customWidth="1"/>
    <col min="5" max="5" width="11.125" style="0" customWidth="1"/>
    <col min="10" max="10" width="11.625" style="0" customWidth="1"/>
  </cols>
  <sheetData>
    <row r="1" spans="1:14" ht="15">
      <c r="A1" s="1" t="s">
        <v>0</v>
      </c>
      <c r="B1" s="162"/>
      <c r="C1" s="162"/>
      <c r="D1" s="162"/>
      <c r="E1" s="162"/>
      <c r="F1" s="162"/>
      <c r="G1" s="162"/>
      <c r="H1" s="162"/>
      <c r="I1" s="162"/>
      <c r="J1" s="162"/>
      <c r="K1" s="162"/>
      <c r="L1" s="162"/>
      <c r="M1" s="162"/>
      <c r="N1" s="162"/>
    </row>
    <row r="2" spans="1:227" ht="24">
      <c r="A2" s="7" t="s">
        <v>1</v>
      </c>
      <c r="B2" s="8"/>
      <c r="C2" s="8"/>
      <c r="D2" s="8"/>
      <c r="E2" s="8"/>
      <c r="F2" s="8"/>
      <c r="G2" s="8"/>
      <c r="H2" s="8"/>
      <c r="I2" s="8"/>
      <c r="J2" s="8"/>
      <c r="K2" s="8"/>
      <c r="L2" s="8"/>
      <c r="M2" s="8"/>
      <c r="N2" s="5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7"/>
      <c r="BK2" s="177"/>
      <c r="BL2" s="177"/>
      <c r="BM2" s="177"/>
      <c r="BN2" s="177"/>
      <c r="BO2" s="177"/>
      <c r="BP2" s="177"/>
      <c r="BQ2" s="177"/>
      <c r="BR2" s="177"/>
      <c r="BS2" s="177"/>
      <c r="BT2" s="177"/>
      <c r="BU2" s="177"/>
      <c r="BV2" s="177"/>
      <c r="BW2" s="177"/>
      <c r="BX2" s="177"/>
      <c r="BY2" s="177"/>
      <c r="BZ2" s="177"/>
      <c r="CA2" s="177"/>
      <c r="CB2" s="177"/>
      <c r="CC2" s="177"/>
      <c r="CD2" s="177"/>
      <c r="CE2" s="177"/>
      <c r="CF2" s="177"/>
      <c r="CG2" s="177"/>
      <c r="CH2" s="177"/>
      <c r="CI2" s="177"/>
      <c r="CJ2" s="177"/>
      <c r="CK2" s="177"/>
      <c r="CL2" s="177"/>
      <c r="CM2" s="177"/>
      <c r="CN2" s="177"/>
      <c r="CO2" s="177"/>
      <c r="CP2" s="177"/>
      <c r="CQ2" s="177"/>
      <c r="CR2" s="177"/>
      <c r="CS2" s="177"/>
      <c r="CT2" s="177"/>
      <c r="CU2" s="177"/>
      <c r="CV2" s="177"/>
      <c r="CW2" s="177"/>
      <c r="CX2" s="177"/>
      <c r="CY2" s="177"/>
      <c r="CZ2" s="177"/>
      <c r="DA2" s="177"/>
      <c r="DB2" s="177"/>
      <c r="DC2" s="177"/>
      <c r="DD2" s="177"/>
      <c r="DE2" s="177"/>
      <c r="DF2" s="177"/>
      <c r="DG2" s="177"/>
      <c r="DH2" s="177"/>
      <c r="DI2" s="177"/>
      <c r="DJ2" s="177"/>
      <c r="DK2" s="177"/>
      <c r="DL2" s="177"/>
      <c r="DM2" s="177"/>
      <c r="DN2" s="177"/>
      <c r="DO2" s="177"/>
      <c r="DP2" s="177"/>
      <c r="DQ2" s="177"/>
      <c r="DR2" s="177"/>
      <c r="DS2" s="177"/>
      <c r="DT2" s="177"/>
      <c r="DU2" s="177"/>
      <c r="DV2" s="177"/>
      <c r="DW2" s="177"/>
      <c r="DX2" s="177"/>
      <c r="DY2" s="177"/>
      <c r="DZ2" s="177"/>
      <c r="EA2" s="177"/>
      <c r="EB2" s="177"/>
      <c r="EC2" s="177"/>
      <c r="ED2" s="177"/>
      <c r="EE2" s="177"/>
      <c r="EF2" s="177"/>
      <c r="EG2" s="177"/>
      <c r="EH2" s="177"/>
      <c r="EI2" s="177"/>
      <c r="EJ2" s="177"/>
      <c r="EK2" s="177"/>
      <c r="EL2" s="177"/>
      <c r="EM2" s="177"/>
      <c r="EN2" s="177"/>
      <c r="EO2" s="177"/>
      <c r="EP2" s="177"/>
      <c r="EQ2" s="177"/>
      <c r="ER2" s="177"/>
      <c r="ES2" s="177"/>
      <c r="ET2" s="177"/>
      <c r="EU2" s="177"/>
      <c r="EV2" s="177"/>
      <c r="EW2" s="177"/>
      <c r="EX2" s="177"/>
      <c r="EY2" s="177"/>
      <c r="EZ2" s="177"/>
      <c r="FA2" s="177"/>
      <c r="FB2" s="177"/>
      <c r="FC2" s="177"/>
      <c r="FD2" s="177"/>
      <c r="FE2" s="177"/>
      <c r="FF2" s="177"/>
      <c r="FG2" s="177"/>
      <c r="FH2" s="177"/>
      <c r="FI2" s="177"/>
      <c r="FJ2" s="177"/>
      <c r="FK2" s="177"/>
      <c r="FL2" s="177"/>
      <c r="FM2" s="177"/>
      <c r="FN2" s="177"/>
      <c r="FO2" s="177"/>
      <c r="FP2" s="177"/>
      <c r="FQ2" s="177"/>
      <c r="FR2" s="177"/>
      <c r="FS2" s="177"/>
      <c r="FT2" s="177"/>
      <c r="FU2" s="177"/>
      <c r="FV2" s="177"/>
      <c r="FW2" s="177"/>
      <c r="FX2" s="177"/>
      <c r="FY2" s="177"/>
      <c r="FZ2" s="177"/>
      <c r="GA2" s="177"/>
      <c r="GB2" s="177"/>
      <c r="GC2" s="177"/>
      <c r="GD2" s="177"/>
      <c r="GE2" s="177"/>
      <c r="GF2" s="177"/>
      <c r="GG2" s="177"/>
      <c r="GH2" s="177"/>
      <c r="GI2" s="177"/>
      <c r="GJ2" s="177"/>
      <c r="GK2" s="177"/>
      <c r="GL2" s="177"/>
      <c r="GM2" s="177"/>
      <c r="GN2" s="177"/>
      <c r="GO2" s="177"/>
      <c r="GP2" s="177"/>
      <c r="GQ2" s="177"/>
      <c r="GR2" s="177"/>
      <c r="GS2" s="177"/>
      <c r="GT2" s="177"/>
      <c r="GU2" s="177"/>
      <c r="GV2" s="177"/>
      <c r="GW2" s="177"/>
      <c r="GX2" s="177"/>
      <c r="GY2" s="177"/>
      <c r="GZ2" s="177"/>
      <c r="HA2" s="177"/>
      <c r="HB2" s="177"/>
      <c r="HC2" s="177"/>
      <c r="HD2" s="177"/>
      <c r="HE2" s="177"/>
      <c r="HF2" s="177"/>
      <c r="HG2" s="177"/>
      <c r="HH2" s="177"/>
      <c r="HI2" s="177"/>
      <c r="HJ2" s="177"/>
      <c r="HK2" s="177"/>
      <c r="HL2" s="177"/>
      <c r="HM2" s="177"/>
      <c r="HN2" s="177"/>
      <c r="HO2" s="177"/>
      <c r="HP2" s="177"/>
      <c r="HQ2" s="177"/>
      <c r="HR2" s="177"/>
      <c r="HS2" s="177"/>
    </row>
    <row r="3" spans="1:14" ht="15.75">
      <c r="A3" s="173" t="s">
        <v>2</v>
      </c>
      <c r="B3" s="173"/>
      <c r="C3" s="174"/>
      <c r="D3" s="173"/>
      <c r="E3" s="175"/>
      <c r="F3" s="175"/>
      <c r="G3" s="176"/>
      <c r="H3" s="176"/>
      <c r="I3" s="178"/>
      <c r="J3" s="175"/>
      <c r="K3" s="179"/>
      <c r="L3" s="173"/>
      <c r="M3" s="173"/>
      <c r="N3" s="175"/>
    </row>
    <row r="4" spans="1:227" ht="24" customHeight="1">
      <c r="A4" s="12" t="s">
        <v>3</v>
      </c>
      <c r="B4" s="12"/>
      <c r="C4" s="13" t="s">
        <v>4</v>
      </c>
      <c r="D4" s="13" t="s">
        <v>5</v>
      </c>
      <c r="E4" s="13" t="s">
        <v>6</v>
      </c>
      <c r="F4" s="13" t="s">
        <v>7</v>
      </c>
      <c r="G4" s="14" t="s">
        <v>8</v>
      </c>
      <c r="H4" s="14"/>
      <c r="I4" s="60" t="s">
        <v>9</v>
      </c>
      <c r="J4" s="60" t="s">
        <v>10</v>
      </c>
      <c r="K4" s="60" t="s">
        <v>11</v>
      </c>
      <c r="L4" s="61" t="s">
        <v>12</v>
      </c>
      <c r="M4" s="61" t="s">
        <v>13</v>
      </c>
      <c r="N4" s="161" t="s">
        <v>14</v>
      </c>
      <c r="O4" s="177"/>
      <c r="P4" s="177"/>
      <c r="Q4" s="177"/>
      <c r="R4" s="177"/>
      <c r="S4" s="177"/>
      <c r="T4" s="177"/>
      <c r="U4" s="177"/>
      <c r="V4" s="177"/>
      <c r="W4" s="177"/>
      <c r="X4" s="177"/>
      <c r="Y4" s="177"/>
      <c r="Z4" s="177"/>
      <c r="AA4" s="177"/>
      <c r="AB4" s="177"/>
      <c r="AC4" s="177"/>
      <c r="AD4" s="177"/>
      <c r="AE4" s="177"/>
      <c r="AF4" s="177"/>
      <c r="AG4" s="177"/>
      <c r="AH4" s="177"/>
      <c r="AI4" s="177"/>
      <c r="AJ4" s="177"/>
      <c r="AK4" s="177"/>
      <c r="AL4" s="177"/>
      <c r="AM4" s="177"/>
      <c r="AN4" s="177"/>
      <c r="AO4" s="177"/>
      <c r="AP4" s="177"/>
      <c r="AQ4" s="177"/>
      <c r="AR4" s="177"/>
      <c r="AS4" s="177"/>
      <c r="AT4" s="177"/>
      <c r="AU4" s="177"/>
      <c r="AV4" s="177"/>
      <c r="AW4" s="177"/>
      <c r="AX4" s="177"/>
      <c r="AY4" s="177"/>
      <c r="AZ4" s="177"/>
      <c r="BA4" s="177"/>
      <c r="BB4" s="177"/>
      <c r="BC4" s="177"/>
      <c r="BD4" s="177"/>
      <c r="BE4" s="177"/>
      <c r="BF4" s="177"/>
      <c r="BG4" s="177"/>
      <c r="BH4" s="177"/>
      <c r="BI4" s="177"/>
      <c r="BJ4" s="177"/>
      <c r="BK4" s="177"/>
      <c r="BL4" s="177"/>
      <c r="BM4" s="177"/>
      <c r="BN4" s="177"/>
      <c r="BO4" s="177"/>
      <c r="BP4" s="177"/>
      <c r="BQ4" s="177"/>
      <c r="BR4" s="177"/>
      <c r="BS4" s="177"/>
      <c r="BT4" s="177"/>
      <c r="BU4" s="177"/>
      <c r="BV4" s="177"/>
      <c r="BW4" s="177"/>
      <c r="BX4" s="177"/>
      <c r="BY4" s="177"/>
      <c r="BZ4" s="177"/>
      <c r="CA4" s="177"/>
      <c r="CB4" s="177"/>
      <c r="CC4" s="177"/>
      <c r="CD4" s="177"/>
      <c r="CE4" s="177"/>
      <c r="CF4" s="177"/>
      <c r="CG4" s="177"/>
      <c r="CH4" s="177"/>
      <c r="CI4" s="177"/>
      <c r="CJ4" s="177"/>
      <c r="CK4" s="177"/>
      <c r="CL4" s="177"/>
      <c r="CM4" s="177"/>
      <c r="CN4" s="177"/>
      <c r="CO4" s="177"/>
      <c r="CP4" s="177"/>
      <c r="CQ4" s="177"/>
      <c r="CR4" s="177"/>
      <c r="CS4" s="177"/>
      <c r="CT4" s="177"/>
      <c r="CU4" s="177"/>
      <c r="CV4" s="177"/>
      <c r="CW4" s="177"/>
      <c r="CX4" s="177"/>
      <c r="CY4" s="177"/>
      <c r="CZ4" s="177"/>
      <c r="DA4" s="177"/>
      <c r="DB4" s="177"/>
      <c r="DC4" s="177"/>
      <c r="DD4" s="177"/>
      <c r="DE4" s="177"/>
      <c r="DF4" s="177"/>
      <c r="DG4" s="177"/>
      <c r="DH4" s="177"/>
      <c r="DI4" s="177"/>
      <c r="DJ4" s="177"/>
      <c r="DK4" s="177"/>
      <c r="DL4" s="177"/>
      <c r="DM4" s="177"/>
      <c r="DN4" s="177"/>
      <c r="DO4" s="177"/>
      <c r="DP4" s="177"/>
      <c r="DQ4" s="177"/>
      <c r="DR4" s="177"/>
      <c r="DS4" s="177"/>
      <c r="DT4" s="177"/>
      <c r="DU4" s="177"/>
      <c r="DV4" s="177"/>
      <c r="DW4" s="177"/>
      <c r="DX4" s="177"/>
      <c r="DY4" s="177"/>
      <c r="DZ4" s="177"/>
      <c r="EA4" s="177"/>
      <c r="EB4" s="177"/>
      <c r="EC4" s="177"/>
      <c r="ED4" s="177"/>
      <c r="EE4" s="177"/>
      <c r="EF4" s="177"/>
      <c r="EG4" s="177"/>
      <c r="EH4" s="177"/>
      <c r="EI4" s="177"/>
      <c r="EJ4" s="177"/>
      <c r="EK4" s="177"/>
      <c r="EL4" s="177"/>
      <c r="EM4" s="177"/>
      <c r="EN4" s="177"/>
      <c r="EO4" s="177"/>
      <c r="EP4" s="177"/>
      <c r="EQ4" s="177"/>
      <c r="ER4" s="177"/>
      <c r="ES4" s="177"/>
      <c r="ET4" s="177"/>
      <c r="EU4" s="177"/>
      <c r="EV4" s="177"/>
      <c r="EW4" s="177"/>
      <c r="EX4" s="177"/>
      <c r="EY4" s="177"/>
      <c r="EZ4" s="177"/>
      <c r="FA4" s="177"/>
      <c r="FB4" s="177"/>
      <c r="FC4" s="177"/>
      <c r="FD4" s="177"/>
      <c r="FE4" s="177"/>
      <c r="FF4" s="177"/>
      <c r="FG4" s="177"/>
      <c r="FH4" s="177"/>
      <c r="FI4" s="177"/>
      <c r="FJ4" s="177"/>
      <c r="FK4" s="177"/>
      <c r="FL4" s="177"/>
      <c r="FM4" s="177"/>
      <c r="FN4" s="177"/>
      <c r="FO4" s="177"/>
      <c r="FP4" s="177"/>
      <c r="FQ4" s="177"/>
      <c r="FR4" s="177"/>
      <c r="FS4" s="177"/>
      <c r="FT4" s="177"/>
      <c r="FU4" s="177"/>
      <c r="FV4" s="177"/>
      <c r="FW4" s="177"/>
      <c r="FX4" s="177"/>
      <c r="FY4" s="177"/>
      <c r="FZ4" s="177"/>
      <c r="GA4" s="177"/>
      <c r="GB4" s="177"/>
      <c r="GC4" s="177"/>
      <c r="GD4" s="177"/>
      <c r="GE4" s="177"/>
      <c r="GF4" s="177"/>
      <c r="GG4" s="177"/>
      <c r="GH4" s="177"/>
      <c r="GI4" s="177"/>
      <c r="GJ4" s="177"/>
      <c r="GK4" s="177"/>
      <c r="GL4" s="177"/>
      <c r="GM4" s="177"/>
      <c r="GN4" s="177"/>
      <c r="GO4" s="177"/>
      <c r="GP4" s="177"/>
      <c r="GQ4" s="177"/>
      <c r="GR4" s="177"/>
      <c r="GS4" s="177"/>
      <c r="GT4" s="177"/>
      <c r="GU4" s="177"/>
      <c r="GV4" s="177"/>
      <c r="GW4" s="177"/>
      <c r="GX4" s="177"/>
      <c r="GY4" s="177"/>
      <c r="GZ4" s="177"/>
      <c r="HA4" s="177"/>
      <c r="HB4" s="177"/>
      <c r="HC4" s="177"/>
      <c r="HD4" s="177"/>
      <c r="HE4" s="177"/>
      <c r="HF4" s="177"/>
      <c r="HG4" s="177"/>
      <c r="HH4" s="177"/>
      <c r="HI4" s="177"/>
      <c r="HJ4" s="177"/>
      <c r="HK4" s="177"/>
      <c r="HL4" s="177"/>
      <c r="HM4" s="177"/>
      <c r="HN4" s="177"/>
      <c r="HO4" s="177"/>
      <c r="HP4" s="177"/>
      <c r="HQ4" s="177"/>
      <c r="HR4" s="177"/>
      <c r="HS4" s="177"/>
    </row>
    <row r="5" spans="1:227" ht="30.75" customHeight="1">
      <c r="A5" s="15" t="s">
        <v>15</v>
      </c>
      <c r="B5" s="15" t="s">
        <v>16</v>
      </c>
      <c r="C5" s="13"/>
      <c r="D5" s="13"/>
      <c r="E5" s="13"/>
      <c r="F5" s="13"/>
      <c r="G5" s="14" t="s">
        <v>17</v>
      </c>
      <c r="H5" s="14" t="s">
        <v>18</v>
      </c>
      <c r="I5" s="60"/>
      <c r="J5" s="60"/>
      <c r="K5" s="60"/>
      <c r="L5" s="61"/>
      <c r="M5" s="61"/>
      <c r="N5" s="161"/>
      <c r="O5" s="180"/>
      <c r="P5" s="177"/>
      <c r="Q5" s="177"/>
      <c r="R5" s="177"/>
      <c r="S5" s="177"/>
      <c r="T5" s="177"/>
      <c r="U5" s="177"/>
      <c r="V5" s="177"/>
      <c r="W5" s="177"/>
      <c r="X5" s="177"/>
      <c r="Y5" s="177"/>
      <c r="Z5" s="177"/>
      <c r="AA5" s="177"/>
      <c r="AB5" s="177"/>
      <c r="AC5" s="177"/>
      <c r="AD5" s="177"/>
      <c r="AE5" s="177"/>
      <c r="AF5" s="177"/>
      <c r="AG5" s="177"/>
      <c r="AH5" s="177"/>
      <c r="AI5" s="177"/>
      <c r="AJ5" s="177"/>
      <c r="AK5" s="177"/>
      <c r="AL5" s="177"/>
      <c r="AM5" s="177"/>
      <c r="AN5" s="177"/>
      <c r="AO5" s="177"/>
      <c r="AP5" s="177"/>
      <c r="AQ5" s="177"/>
      <c r="AR5" s="177"/>
      <c r="AS5" s="177"/>
      <c r="AT5" s="177"/>
      <c r="AU5" s="177"/>
      <c r="AV5" s="177"/>
      <c r="AW5" s="177"/>
      <c r="AX5" s="177"/>
      <c r="AY5" s="177"/>
      <c r="AZ5" s="177"/>
      <c r="BA5" s="177"/>
      <c r="BB5" s="177"/>
      <c r="BC5" s="177"/>
      <c r="BD5" s="177"/>
      <c r="BE5" s="177"/>
      <c r="BF5" s="177"/>
      <c r="BG5" s="177"/>
      <c r="BH5" s="177"/>
      <c r="BI5" s="177"/>
      <c r="BJ5" s="177"/>
      <c r="BK5" s="177"/>
      <c r="BL5" s="177"/>
      <c r="BM5" s="177"/>
      <c r="BN5" s="177"/>
      <c r="BO5" s="177"/>
      <c r="BP5" s="177"/>
      <c r="BQ5" s="177"/>
      <c r="BR5" s="177"/>
      <c r="BS5" s="177"/>
      <c r="BT5" s="177"/>
      <c r="BU5" s="177"/>
      <c r="BV5" s="177"/>
      <c r="BW5" s="177"/>
      <c r="BX5" s="177"/>
      <c r="BY5" s="177"/>
      <c r="BZ5" s="177"/>
      <c r="CA5" s="177"/>
      <c r="CB5" s="177"/>
      <c r="CC5" s="177"/>
      <c r="CD5" s="177"/>
      <c r="CE5" s="177"/>
      <c r="CF5" s="177"/>
      <c r="CG5" s="177"/>
      <c r="CH5" s="177"/>
      <c r="CI5" s="177"/>
      <c r="CJ5" s="177"/>
      <c r="CK5" s="177"/>
      <c r="CL5" s="177"/>
      <c r="CM5" s="177"/>
      <c r="CN5" s="177"/>
      <c r="CO5" s="177"/>
      <c r="CP5" s="177"/>
      <c r="CQ5" s="177"/>
      <c r="CR5" s="177"/>
      <c r="CS5" s="177"/>
      <c r="CT5" s="177"/>
      <c r="CU5" s="177"/>
      <c r="CV5" s="177"/>
      <c r="CW5" s="177"/>
      <c r="CX5" s="177"/>
      <c r="CY5" s="177"/>
      <c r="CZ5" s="177"/>
      <c r="DA5" s="177"/>
      <c r="DB5" s="177"/>
      <c r="DC5" s="177"/>
      <c r="DD5" s="177"/>
      <c r="DE5" s="177"/>
      <c r="DF5" s="177"/>
      <c r="DG5" s="177"/>
      <c r="DH5" s="177"/>
      <c r="DI5" s="177"/>
      <c r="DJ5" s="177"/>
      <c r="DK5" s="177"/>
      <c r="DL5" s="177"/>
      <c r="DM5" s="177"/>
      <c r="DN5" s="177"/>
      <c r="DO5" s="177"/>
      <c r="DP5" s="177"/>
      <c r="DQ5" s="177"/>
      <c r="DR5" s="177"/>
      <c r="DS5" s="177"/>
      <c r="DT5" s="177"/>
      <c r="DU5" s="177"/>
      <c r="DV5" s="177"/>
      <c r="DW5" s="177"/>
      <c r="DX5" s="177"/>
      <c r="DY5" s="177"/>
      <c r="DZ5" s="177"/>
      <c r="EA5" s="177"/>
      <c r="EB5" s="177"/>
      <c r="EC5" s="177"/>
      <c r="ED5" s="177"/>
      <c r="EE5" s="177"/>
      <c r="EF5" s="177"/>
      <c r="EG5" s="177"/>
      <c r="EH5" s="177"/>
      <c r="EI5" s="177"/>
      <c r="EJ5" s="177"/>
      <c r="EK5" s="177"/>
      <c r="EL5" s="177"/>
      <c r="EM5" s="177"/>
      <c r="EN5" s="177"/>
      <c r="EO5" s="177"/>
      <c r="EP5" s="177"/>
      <c r="EQ5" s="177"/>
      <c r="ER5" s="177"/>
      <c r="ES5" s="177"/>
      <c r="ET5" s="177"/>
      <c r="EU5" s="177"/>
      <c r="EV5" s="177"/>
      <c r="EW5" s="177"/>
      <c r="EX5" s="177"/>
      <c r="EY5" s="177"/>
      <c r="EZ5" s="177"/>
      <c r="FA5" s="177"/>
      <c r="FB5" s="177"/>
      <c r="FC5" s="177"/>
      <c r="FD5" s="177"/>
      <c r="FE5" s="177"/>
      <c r="FF5" s="177"/>
      <c r="FG5" s="177"/>
      <c r="FH5" s="177"/>
      <c r="FI5" s="177"/>
      <c r="FJ5" s="177"/>
      <c r="FK5" s="177"/>
      <c r="FL5" s="177"/>
      <c r="FM5" s="177"/>
      <c r="FN5" s="177"/>
      <c r="FO5" s="177"/>
      <c r="FP5" s="177"/>
      <c r="FQ5" s="177"/>
      <c r="FR5" s="177"/>
      <c r="FS5" s="177"/>
      <c r="FT5" s="177"/>
      <c r="FU5" s="177"/>
      <c r="FV5" s="177"/>
      <c r="FW5" s="177"/>
      <c r="FX5" s="177"/>
      <c r="FY5" s="177"/>
      <c r="FZ5" s="177"/>
      <c r="GA5" s="177"/>
      <c r="GB5" s="177"/>
      <c r="GC5" s="177"/>
      <c r="GD5" s="177"/>
      <c r="GE5" s="177"/>
      <c r="GF5" s="177"/>
      <c r="GG5" s="177"/>
      <c r="GH5" s="177"/>
      <c r="GI5" s="177"/>
      <c r="GJ5" s="177"/>
      <c r="GK5" s="177"/>
      <c r="GL5" s="177"/>
      <c r="GM5" s="177"/>
      <c r="GN5" s="177"/>
      <c r="GO5" s="177"/>
      <c r="GP5" s="177"/>
      <c r="GQ5" s="177"/>
      <c r="GR5" s="177"/>
      <c r="GS5" s="177"/>
      <c r="GT5" s="177"/>
      <c r="GU5" s="177"/>
      <c r="GV5" s="177"/>
      <c r="GW5" s="177"/>
      <c r="GX5" s="177"/>
      <c r="GY5" s="177"/>
      <c r="GZ5" s="177"/>
      <c r="HA5" s="177"/>
      <c r="HB5" s="177"/>
      <c r="HC5" s="177"/>
      <c r="HD5" s="177"/>
      <c r="HE5" s="177"/>
      <c r="HF5" s="177"/>
      <c r="HG5" s="177"/>
      <c r="HH5" s="177"/>
      <c r="HI5" s="177"/>
      <c r="HJ5" s="177"/>
      <c r="HK5" s="177"/>
      <c r="HL5" s="177"/>
      <c r="HM5" s="177"/>
      <c r="HN5" s="177"/>
      <c r="HO5" s="177"/>
      <c r="HP5" s="177"/>
      <c r="HQ5" s="177"/>
      <c r="HR5" s="177"/>
      <c r="HS5" s="177"/>
    </row>
    <row r="6" spans="1:227" ht="15">
      <c r="A6" s="16" t="s">
        <v>19</v>
      </c>
      <c r="B6" s="17" t="s">
        <v>20</v>
      </c>
      <c r="C6" s="18" t="s">
        <v>21</v>
      </c>
      <c r="D6" s="19" t="s">
        <v>22</v>
      </c>
      <c r="E6" s="19" t="s">
        <v>23</v>
      </c>
      <c r="F6" s="19" t="s">
        <v>24</v>
      </c>
      <c r="G6" s="20" t="s">
        <v>25</v>
      </c>
      <c r="H6" s="20" t="s">
        <v>26</v>
      </c>
      <c r="I6" s="19" t="s">
        <v>27</v>
      </c>
      <c r="J6" s="19" t="s">
        <v>28</v>
      </c>
      <c r="K6" s="19" t="s">
        <v>29</v>
      </c>
      <c r="L6" s="19" t="s">
        <v>30</v>
      </c>
      <c r="M6" s="19" t="s">
        <v>31</v>
      </c>
      <c r="N6" s="19" t="s">
        <v>32</v>
      </c>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77"/>
      <c r="AS6" s="177"/>
      <c r="AT6" s="177"/>
      <c r="AU6" s="177"/>
      <c r="AV6" s="177"/>
      <c r="AW6" s="177"/>
      <c r="AX6" s="177"/>
      <c r="AY6" s="177"/>
      <c r="AZ6" s="177"/>
      <c r="BA6" s="177"/>
      <c r="BB6" s="177"/>
      <c r="BC6" s="177"/>
      <c r="BD6" s="177"/>
      <c r="BE6" s="177"/>
      <c r="BF6" s="177"/>
      <c r="BG6" s="177"/>
      <c r="BH6" s="177"/>
      <c r="BI6" s="177"/>
      <c r="BJ6" s="177"/>
      <c r="BK6" s="177"/>
      <c r="BL6" s="177"/>
      <c r="BM6" s="177"/>
      <c r="BN6" s="177"/>
      <c r="BO6" s="177"/>
      <c r="BP6" s="177"/>
      <c r="BQ6" s="177"/>
      <c r="BR6" s="177"/>
      <c r="BS6" s="177"/>
      <c r="BT6" s="177"/>
      <c r="BU6" s="177"/>
      <c r="BV6" s="177"/>
      <c r="BW6" s="177"/>
      <c r="BX6" s="177"/>
      <c r="BY6" s="177"/>
      <c r="BZ6" s="177"/>
      <c r="CA6" s="177"/>
      <c r="CB6" s="177"/>
      <c r="CC6" s="177"/>
      <c r="CD6" s="177"/>
      <c r="CE6" s="177"/>
      <c r="CF6" s="177"/>
      <c r="CG6" s="177"/>
      <c r="CH6" s="177"/>
      <c r="CI6" s="177"/>
      <c r="CJ6" s="177"/>
      <c r="CK6" s="177"/>
      <c r="CL6" s="177"/>
      <c r="CM6" s="177"/>
      <c r="CN6" s="177"/>
      <c r="CO6" s="177"/>
      <c r="CP6" s="177"/>
      <c r="CQ6" s="177"/>
      <c r="CR6" s="177"/>
      <c r="CS6" s="177"/>
      <c r="CT6" s="177"/>
      <c r="CU6" s="177"/>
      <c r="CV6" s="177"/>
      <c r="CW6" s="177"/>
      <c r="CX6" s="177"/>
      <c r="CY6" s="177"/>
      <c r="CZ6" s="177"/>
      <c r="DA6" s="177"/>
      <c r="DB6" s="177"/>
      <c r="DC6" s="177"/>
      <c r="DD6" s="177"/>
      <c r="DE6" s="177"/>
      <c r="DF6" s="177"/>
      <c r="DG6" s="177"/>
      <c r="DH6" s="177"/>
      <c r="DI6" s="177"/>
      <c r="DJ6" s="177"/>
      <c r="DK6" s="177"/>
      <c r="DL6" s="177"/>
      <c r="DM6" s="177"/>
      <c r="DN6" s="177"/>
      <c r="DO6" s="177"/>
      <c r="DP6" s="177"/>
      <c r="DQ6" s="177"/>
      <c r="DR6" s="177"/>
      <c r="DS6" s="177"/>
      <c r="DT6" s="177"/>
      <c r="DU6" s="177"/>
      <c r="DV6" s="177"/>
      <c r="DW6" s="177"/>
      <c r="DX6" s="177"/>
      <c r="DY6" s="177"/>
      <c r="DZ6" s="177"/>
      <c r="EA6" s="177"/>
      <c r="EB6" s="177"/>
      <c r="EC6" s="177"/>
      <c r="ED6" s="177"/>
      <c r="EE6" s="177"/>
      <c r="EF6" s="177"/>
      <c r="EG6" s="177"/>
      <c r="EH6" s="177"/>
      <c r="EI6" s="177"/>
      <c r="EJ6" s="177"/>
      <c r="EK6" s="177"/>
      <c r="EL6" s="177"/>
      <c r="EM6" s="177"/>
      <c r="EN6" s="177"/>
      <c r="EO6" s="177"/>
      <c r="EP6" s="177"/>
      <c r="EQ6" s="177"/>
      <c r="ER6" s="177"/>
      <c r="ES6" s="177"/>
      <c r="ET6" s="177"/>
      <c r="EU6" s="177"/>
      <c r="EV6" s="177"/>
      <c r="EW6" s="177"/>
      <c r="EX6" s="177"/>
      <c r="EY6" s="177"/>
      <c r="EZ6" s="177"/>
      <c r="FA6" s="177"/>
      <c r="FB6" s="177"/>
      <c r="FC6" s="177"/>
      <c r="FD6" s="177"/>
      <c r="FE6" s="177"/>
      <c r="FF6" s="177"/>
      <c r="FG6" s="177"/>
      <c r="FH6" s="177"/>
      <c r="FI6" s="177"/>
      <c r="FJ6" s="177"/>
      <c r="FK6" s="177"/>
      <c r="FL6" s="177"/>
      <c r="FM6" s="177"/>
      <c r="FN6" s="177"/>
      <c r="FO6" s="177"/>
      <c r="FP6" s="177"/>
      <c r="FQ6" s="177"/>
      <c r="FR6" s="177"/>
      <c r="FS6" s="177"/>
      <c r="FT6" s="177"/>
      <c r="FU6" s="177"/>
      <c r="FV6" s="177"/>
      <c r="FW6" s="177"/>
      <c r="FX6" s="177"/>
      <c r="FY6" s="177"/>
      <c r="FZ6" s="177"/>
      <c r="GA6" s="177"/>
      <c r="GB6" s="177"/>
      <c r="GC6" s="177"/>
      <c r="GD6" s="177"/>
      <c r="GE6" s="177"/>
      <c r="GF6" s="177"/>
      <c r="GG6" s="177"/>
      <c r="GH6" s="177"/>
      <c r="GI6" s="177"/>
      <c r="GJ6" s="177"/>
      <c r="GK6" s="177"/>
      <c r="GL6" s="177"/>
      <c r="GM6" s="177"/>
      <c r="GN6" s="177"/>
      <c r="GO6" s="177"/>
      <c r="GP6" s="177"/>
      <c r="GQ6" s="177"/>
      <c r="GR6" s="177"/>
      <c r="GS6" s="177"/>
      <c r="GT6" s="177"/>
      <c r="GU6" s="177"/>
      <c r="GV6" s="177"/>
      <c r="GW6" s="177"/>
      <c r="GX6" s="177"/>
      <c r="GY6" s="177"/>
      <c r="GZ6" s="177"/>
      <c r="HA6" s="177"/>
      <c r="HB6" s="177"/>
      <c r="HC6" s="177"/>
      <c r="HD6" s="177"/>
      <c r="HE6" s="177"/>
      <c r="HF6" s="177"/>
      <c r="HG6" s="177"/>
      <c r="HH6" s="177"/>
      <c r="HI6" s="177"/>
      <c r="HJ6" s="177"/>
      <c r="HK6" s="177"/>
      <c r="HL6" s="177"/>
      <c r="HM6" s="177"/>
      <c r="HN6" s="177"/>
      <c r="HO6" s="177"/>
      <c r="HP6" s="177"/>
      <c r="HQ6" s="177"/>
      <c r="HR6" s="177"/>
      <c r="HS6" s="177"/>
    </row>
    <row r="7" spans="1:227" ht="15">
      <c r="A7" s="16"/>
      <c r="B7" s="147"/>
      <c r="C7" s="148"/>
      <c r="D7" s="13"/>
      <c r="E7" s="13"/>
      <c r="F7" s="13"/>
      <c r="G7" s="149">
        <f>SUM(G8:G4491)</f>
        <v>1958.56</v>
      </c>
      <c r="H7" s="149">
        <f>SUM(H8:H4491)</f>
        <v>1958.5625</v>
      </c>
      <c r="I7" s="163"/>
      <c r="J7" s="164"/>
      <c r="K7" s="165"/>
      <c r="L7" s="166"/>
      <c r="M7" s="166"/>
      <c r="N7" s="13"/>
      <c r="O7" s="16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77"/>
      <c r="AS7" s="177"/>
      <c r="AT7" s="177"/>
      <c r="AU7" s="177"/>
      <c r="AV7" s="177"/>
      <c r="AW7" s="177"/>
      <c r="AX7" s="177"/>
      <c r="AY7" s="177"/>
      <c r="AZ7" s="177"/>
      <c r="BA7" s="177"/>
      <c r="BB7" s="177"/>
      <c r="BC7" s="177"/>
      <c r="BD7" s="177"/>
      <c r="BE7" s="177"/>
      <c r="BF7" s="177"/>
      <c r="BG7" s="177"/>
      <c r="BH7" s="177"/>
      <c r="BI7" s="177"/>
      <c r="BJ7" s="177"/>
      <c r="BK7" s="177"/>
      <c r="BL7" s="177"/>
      <c r="BM7" s="177"/>
      <c r="BN7" s="177"/>
      <c r="BO7" s="177"/>
      <c r="BP7" s="177"/>
      <c r="BQ7" s="177"/>
      <c r="BR7" s="177"/>
      <c r="BS7" s="177"/>
      <c r="BT7" s="177"/>
      <c r="BU7" s="177"/>
      <c r="BV7" s="177"/>
      <c r="BW7" s="177"/>
      <c r="BX7" s="177"/>
      <c r="BY7" s="177"/>
      <c r="BZ7" s="177"/>
      <c r="CA7" s="177"/>
      <c r="CB7" s="177"/>
      <c r="CC7" s="177"/>
      <c r="CD7" s="177"/>
      <c r="CE7" s="177"/>
      <c r="CF7" s="177"/>
      <c r="CG7" s="177"/>
      <c r="CH7" s="177"/>
      <c r="CI7" s="177"/>
      <c r="CJ7" s="177"/>
      <c r="CK7" s="177"/>
      <c r="CL7" s="177"/>
      <c r="CM7" s="177"/>
      <c r="CN7" s="177"/>
      <c r="CO7" s="177"/>
      <c r="CP7" s="177"/>
      <c r="CQ7" s="177"/>
      <c r="CR7" s="177"/>
      <c r="CS7" s="177"/>
      <c r="CT7" s="177"/>
      <c r="CU7" s="177"/>
      <c r="CV7" s="177"/>
      <c r="CW7" s="177"/>
      <c r="CX7" s="177"/>
      <c r="CY7" s="177"/>
      <c r="CZ7" s="177"/>
      <c r="DA7" s="177"/>
      <c r="DB7" s="177"/>
      <c r="DC7" s="177"/>
      <c r="DD7" s="177"/>
      <c r="DE7" s="177"/>
      <c r="DF7" s="177"/>
      <c r="DG7" s="177"/>
      <c r="DH7" s="177"/>
      <c r="DI7" s="177"/>
      <c r="DJ7" s="177"/>
      <c r="DK7" s="177"/>
      <c r="DL7" s="177"/>
      <c r="DM7" s="177"/>
      <c r="DN7" s="177"/>
      <c r="DO7" s="177"/>
      <c r="DP7" s="177"/>
      <c r="DQ7" s="177"/>
      <c r="DR7" s="177"/>
      <c r="DS7" s="177"/>
      <c r="DT7" s="177"/>
      <c r="DU7" s="177"/>
      <c r="DV7" s="177"/>
      <c r="DW7" s="177"/>
      <c r="DX7" s="177"/>
      <c r="DY7" s="177"/>
      <c r="DZ7" s="177"/>
      <c r="EA7" s="177"/>
      <c r="EB7" s="177"/>
      <c r="EC7" s="177"/>
      <c r="ED7" s="177"/>
      <c r="EE7" s="177"/>
      <c r="EF7" s="177"/>
      <c r="EG7" s="177"/>
      <c r="EH7" s="177"/>
      <c r="EI7" s="177"/>
      <c r="EJ7" s="177"/>
      <c r="EK7" s="177"/>
      <c r="EL7" s="177"/>
      <c r="EM7" s="177"/>
      <c r="EN7" s="177"/>
      <c r="EO7" s="177"/>
      <c r="EP7" s="177"/>
      <c r="EQ7" s="177"/>
      <c r="ER7" s="177"/>
      <c r="ES7" s="177"/>
      <c r="ET7" s="177"/>
      <c r="EU7" s="177"/>
      <c r="EV7" s="177"/>
      <c r="EW7" s="177"/>
      <c r="EX7" s="177"/>
      <c r="EY7" s="177"/>
      <c r="EZ7" s="177"/>
      <c r="FA7" s="177"/>
      <c r="FB7" s="177"/>
      <c r="FC7" s="177"/>
      <c r="FD7" s="177"/>
      <c r="FE7" s="177"/>
      <c r="FF7" s="177"/>
      <c r="FG7" s="177"/>
      <c r="FH7" s="177"/>
      <c r="FI7" s="177"/>
      <c r="FJ7" s="177"/>
      <c r="FK7" s="177"/>
      <c r="FL7" s="177"/>
      <c r="FM7" s="177"/>
      <c r="FN7" s="177"/>
      <c r="FO7" s="177"/>
      <c r="FP7" s="177"/>
      <c r="FQ7" s="177"/>
      <c r="FR7" s="177"/>
      <c r="FS7" s="177"/>
      <c r="FT7" s="177"/>
      <c r="FU7" s="177"/>
      <c r="FV7" s="177"/>
      <c r="FW7" s="177"/>
      <c r="FX7" s="177"/>
      <c r="FY7" s="177"/>
      <c r="FZ7" s="177"/>
      <c r="GA7" s="177"/>
      <c r="GB7" s="177"/>
      <c r="GC7" s="177"/>
      <c r="GD7" s="177"/>
      <c r="GE7" s="177"/>
      <c r="GF7" s="177"/>
      <c r="GG7" s="177"/>
      <c r="GH7" s="177"/>
      <c r="GI7" s="177"/>
      <c r="GJ7" s="177"/>
      <c r="GK7" s="177"/>
      <c r="GL7" s="177"/>
      <c r="GM7" s="177"/>
      <c r="GN7" s="177"/>
      <c r="GO7" s="177"/>
      <c r="GP7" s="177"/>
      <c r="GQ7" s="177"/>
      <c r="GR7" s="177"/>
      <c r="GS7" s="177"/>
      <c r="GT7" s="177"/>
      <c r="GU7" s="177"/>
      <c r="GV7" s="177"/>
      <c r="GW7" s="177"/>
      <c r="GX7" s="177"/>
      <c r="GY7" s="177"/>
      <c r="GZ7" s="177"/>
      <c r="HA7" s="177"/>
      <c r="HB7" s="177"/>
      <c r="HC7" s="177"/>
      <c r="HD7" s="177"/>
      <c r="HE7" s="177"/>
      <c r="HF7" s="177"/>
      <c r="HG7" s="177"/>
      <c r="HH7" s="177"/>
      <c r="HI7" s="177"/>
      <c r="HJ7" s="177"/>
      <c r="HK7" s="177"/>
      <c r="HL7" s="177"/>
      <c r="HM7" s="177"/>
      <c r="HN7" s="177"/>
      <c r="HO7" s="177"/>
      <c r="HP7" s="177"/>
      <c r="HQ7" s="177"/>
      <c r="HR7" s="177"/>
      <c r="HS7" s="177"/>
    </row>
    <row r="8" spans="1:227" ht="25.5" customHeight="1">
      <c r="A8" s="150">
        <v>1</v>
      </c>
      <c r="B8" s="151"/>
      <c r="C8" s="152" t="s">
        <v>33</v>
      </c>
      <c r="D8" s="153" t="s">
        <v>34</v>
      </c>
      <c r="E8" s="154" t="s">
        <v>35</v>
      </c>
      <c r="F8" s="155">
        <v>20502</v>
      </c>
      <c r="G8" s="149">
        <v>956</v>
      </c>
      <c r="H8" s="149">
        <v>956</v>
      </c>
      <c r="I8" s="154" t="s">
        <v>36</v>
      </c>
      <c r="J8" s="155" t="s">
        <v>37</v>
      </c>
      <c r="K8" s="168" t="s">
        <v>37</v>
      </c>
      <c r="L8" s="155" t="s">
        <v>38</v>
      </c>
      <c r="M8" s="155" t="s">
        <v>39</v>
      </c>
      <c r="N8" s="13">
        <v>89.25</v>
      </c>
      <c r="O8" s="169" t="s">
        <v>40</v>
      </c>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77"/>
      <c r="CD8" s="177"/>
      <c r="CE8" s="177"/>
      <c r="CF8" s="177"/>
      <c r="CG8" s="177"/>
      <c r="CH8" s="177"/>
      <c r="CI8" s="177"/>
      <c r="CJ8" s="177"/>
      <c r="CK8" s="177"/>
      <c r="CL8" s="177"/>
      <c r="CM8" s="177"/>
      <c r="CN8" s="177"/>
      <c r="CO8" s="177"/>
      <c r="CP8" s="177"/>
      <c r="CQ8" s="177"/>
      <c r="CR8" s="177"/>
      <c r="CS8" s="177"/>
      <c r="CT8" s="177"/>
      <c r="CU8" s="177"/>
      <c r="CV8" s="177"/>
      <c r="CW8" s="177"/>
      <c r="CX8" s="177"/>
      <c r="CY8" s="177"/>
      <c r="CZ8" s="177"/>
      <c r="DA8" s="177"/>
      <c r="DB8" s="177"/>
      <c r="DC8" s="177"/>
      <c r="DD8" s="177"/>
      <c r="DE8" s="177"/>
      <c r="DF8" s="177"/>
      <c r="DG8" s="177"/>
      <c r="DH8" s="177"/>
      <c r="DI8" s="177"/>
      <c r="DJ8" s="177"/>
      <c r="DK8" s="177"/>
      <c r="DL8" s="177"/>
      <c r="DM8" s="177"/>
      <c r="DN8" s="177"/>
      <c r="DO8" s="177"/>
      <c r="DP8" s="177"/>
      <c r="DQ8" s="177"/>
      <c r="DR8" s="177"/>
      <c r="DS8" s="177"/>
      <c r="DT8" s="177"/>
      <c r="DU8" s="177"/>
      <c r="DV8" s="177"/>
      <c r="DW8" s="177"/>
      <c r="DX8" s="177"/>
      <c r="DY8" s="177"/>
      <c r="DZ8" s="177"/>
      <c r="EA8" s="177"/>
      <c r="EB8" s="177"/>
      <c r="EC8" s="177"/>
      <c r="ED8" s="177"/>
      <c r="EE8" s="177"/>
      <c r="EF8" s="177"/>
      <c r="EG8" s="177"/>
      <c r="EH8" s="177"/>
      <c r="EI8" s="177"/>
      <c r="EJ8" s="177"/>
      <c r="EK8" s="177"/>
      <c r="EL8" s="177"/>
      <c r="EM8" s="177"/>
      <c r="EN8" s="177"/>
      <c r="EO8" s="177"/>
      <c r="EP8" s="177"/>
      <c r="EQ8" s="177"/>
      <c r="ER8" s="177"/>
      <c r="ES8" s="177"/>
      <c r="ET8" s="177"/>
      <c r="EU8" s="177"/>
      <c r="EV8" s="177"/>
      <c r="EW8" s="177"/>
      <c r="EX8" s="177"/>
      <c r="EY8" s="177"/>
      <c r="EZ8" s="177"/>
      <c r="FA8" s="177"/>
      <c r="FB8" s="177"/>
      <c r="FC8" s="177"/>
      <c r="FD8" s="177"/>
      <c r="FE8" s="177"/>
      <c r="FF8" s="177"/>
      <c r="FG8" s="177"/>
      <c r="FH8" s="177"/>
      <c r="FI8" s="177"/>
      <c r="FJ8" s="177"/>
      <c r="FK8" s="177"/>
      <c r="FL8" s="177"/>
      <c r="FM8" s="177"/>
      <c r="FN8" s="177"/>
      <c r="FO8" s="177"/>
      <c r="FP8" s="177"/>
      <c r="FQ8" s="177"/>
      <c r="FR8" s="177"/>
      <c r="FS8" s="177"/>
      <c r="FT8" s="177"/>
      <c r="FU8" s="177"/>
      <c r="FV8" s="177"/>
      <c r="FW8" s="177"/>
      <c r="FX8" s="177"/>
      <c r="FY8" s="177"/>
      <c r="FZ8" s="177"/>
      <c r="GA8" s="177"/>
      <c r="GB8" s="177"/>
      <c r="GC8" s="177"/>
      <c r="GD8" s="177"/>
      <c r="GE8" s="177"/>
      <c r="GF8" s="177"/>
      <c r="GG8" s="177"/>
      <c r="GH8" s="177"/>
      <c r="GI8" s="177"/>
      <c r="GJ8" s="177"/>
      <c r="GK8" s="177"/>
      <c r="GL8" s="177"/>
      <c r="GM8" s="177"/>
      <c r="GN8" s="177"/>
      <c r="GO8" s="177"/>
      <c r="GP8" s="177"/>
      <c r="GQ8" s="177"/>
      <c r="GR8" s="177"/>
      <c r="GS8" s="177"/>
      <c r="GT8" s="177"/>
      <c r="GU8" s="177"/>
      <c r="GV8" s="177"/>
      <c r="GW8" s="177"/>
      <c r="GX8" s="177"/>
      <c r="GY8" s="177"/>
      <c r="GZ8" s="177"/>
      <c r="HA8" s="177"/>
      <c r="HB8" s="177"/>
      <c r="HC8" s="177"/>
      <c r="HD8" s="177"/>
      <c r="HE8" s="177"/>
      <c r="HF8" s="177"/>
      <c r="HG8" s="177"/>
      <c r="HH8" s="177"/>
      <c r="HI8" s="177"/>
      <c r="HJ8" s="177"/>
      <c r="HK8" s="177"/>
      <c r="HL8" s="177"/>
      <c r="HM8" s="177"/>
      <c r="HN8" s="177"/>
      <c r="HO8" s="177"/>
      <c r="HP8" s="177"/>
      <c r="HQ8" s="177"/>
      <c r="HR8" s="177"/>
      <c r="HS8" s="177"/>
    </row>
    <row r="9" spans="1:15" ht="25.5" customHeight="1">
      <c r="A9" s="150">
        <v>2</v>
      </c>
      <c r="B9" s="151"/>
      <c r="C9" s="152" t="s">
        <v>41</v>
      </c>
      <c r="D9" s="153" t="s">
        <v>42</v>
      </c>
      <c r="E9" s="154" t="s">
        <v>35</v>
      </c>
      <c r="F9" s="155">
        <v>20502</v>
      </c>
      <c r="G9" s="149">
        <v>1002.56</v>
      </c>
      <c r="H9" s="149"/>
      <c r="I9" s="154" t="s">
        <v>36</v>
      </c>
      <c r="J9" s="155" t="s">
        <v>37</v>
      </c>
      <c r="K9" s="170"/>
      <c r="L9" s="155" t="s">
        <v>38</v>
      </c>
      <c r="M9" s="155" t="s">
        <v>39</v>
      </c>
      <c r="N9" s="13">
        <v>91.25</v>
      </c>
      <c r="O9" s="169" t="s">
        <v>40</v>
      </c>
    </row>
    <row r="10" spans="1:15" ht="25.5" customHeight="1">
      <c r="A10" s="157"/>
      <c r="B10" s="151" t="s">
        <v>43</v>
      </c>
      <c r="C10" s="152" t="s">
        <v>41</v>
      </c>
      <c r="D10" s="153" t="s">
        <v>42</v>
      </c>
      <c r="E10" s="154" t="s">
        <v>35</v>
      </c>
      <c r="F10" s="155">
        <v>20502</v>
      </c>
      <c r="G10" s="149"/>
      <c r="H10" s="149">
        <v>479.9386</v>
      </c>
      <c r="I10" s="154" t="s">
        <v>36</v>
      </c>
      <c r="J10" s="171" t="s">
        <v>37</v>
      </c>
      <c r="K10" s="171" t="s">
        <v>44</v>
      </c>
      <c r="L10" s="155" t="s">
        <v>38</v>
      </c>
      <c r="M10" s="155" t="s">
        <v>39</v>
      </c>
      <c r="N10" s="13"/>
      <c r="O10" s="169" t="s">
        <v>40</v>
      </c>
    </row>
    <row r="11" spans="1:15" ht="25.5" customHeight="1">
      <c r="A11" s="157"/>
      <c r="B11" s="151" t="s">
        <v>45</v>
      </c>
      <c r="C11" s="152" t="s">
        <v>41</v>
      </c>
      <c r="D11" s="153" t="s">
        <v>42</v>
      </c>
      <c r="E11" s="154" t="s">
        <v>35</v>
      </c>
      <c r="F11" s="155">
        <v>20502</v>
      </c>
      <c r="G11" s="149"/>
      <c r="H11" s="149">
        <v>393.8539</v>
      </c>
      <c r="I11" s="154" t="s">
        <v>36</v>
      </c>
      <c r="J11" s="171" t="s">
        <v>37</v>
      </c>
      <c r="K11" s="171" t="s">
        <v>46</v>
      </c>
      <c r="L11" s="155" t="s">
        <v>38</v>
      </c>
      <c r="M11" s="155" t="s">
        <v>39</v>
      </c>
      <c r="N11" s="13"/>
      <c r="O11" s="169" t="s">
        <v>40</v>
      </c>
    </row>
    <row r="12" spans="1:15" ht="25.5" customHeight="1">
      <c r="A12" s="157"/>
      <c r="B12" s="151" t="s">
        <v>47</v>
      </c>
      <c r="C12" s="152" t="s">
        <v>41</v>
      </c>
      <c r="D12" s="153" t="s">
        <v>42</v>
      </c>
      <c r="E12" s="154" t="s">
        <v>35</v>
      </c>
      <c r="F12" s="155">
        <v>20502</v>
      </c>
      <c r="G12" s="158"/>
      <c r="H12" s="149">
        <v>128.77</v>
      </c>
      <c r="I12" s="154" t="s">
        <v>36</v>
      </c>
      <c r="J12" s="171" t="s">
        <v>37</v>
      </c>
      <c r="K12" s="171" t="s">
        <v>48</v>
      </c>
      <c r="L12" s="155" t="s">
        <v>38</v>
      </c>
      <c r="M12" s="155" t="s">
        <v>39</v>
      </c>
      <c r="N12" s="13"/>
      <c r="O12" s="169" t="s">
        <v>40</v>
      </c>
    </row>
    <row r="13" spans="1:15" ht="24.75" customHeight="1">
      <c r="A13" s="157"/>
      <c r="B13" s="151"/>
      <c r="C13" s="152"/>
      <c r="D13" s="159"/>
      <c r="E13" s="154"/>
      <c r="F13" s="155"/>
      <c r="G13" s="160"/>
      <c r="H13" s="149"/>
      <c r="I13" s="154"/>
      <c r="J13" s="171"/>
      <c r="K13" s="171"/>
      <c r="L13" s="155"/>
      <c r="M13" s="155"/>
      <c r="N13" s="172"/>
      <c r="O13" s="162"/>
    </row>
    <row r="14" spans="1:15" ht="24.75" customHeight="1">
      <c r="A14" s="157"/>
      <c r="B14" s="151"/>
      <c r="C14" s="152"/>
      <c r="D14" s="159"/>
      <c r="E14" s="154"/>
      <c r="F14" s="155"/>
      <c r="G14" s="160"/>
      <c r="H14" s="149"/>
      <c r="I14" s="154"/>
      <c r="J14" s="171"/>
      <c r="K14" s="171"/>
      <c r="L14" s="155"/>
      <c r="M14" s="155"/>
      <c r="N14" s="172"/>
      <c r="O14" s="162"/>
    </row>
  </sheetData>
  <sheetProtection/>
  <mergeCells count="14">
    <mergeCell ref="A2:N2"/>
    <mergeCell ref="A3:C3"/>
    <mergeCell ref="A4:B4"/>
    <mergeCell ref="G4:H4"/>
    <mergeCell ref="C4:C5"/>
    <mergeCell ref="D4:D5"/>
    <mergeCell ref="E4:E5"/>
    <mergeCell ref="F4:F5"/>
    <mergeCell ref="I4:I5"/>
    <mergeCell ref="J4:J5"/>
    <mergeCell ref="K4:K5"/>
    <mergeCell ref="L4:L5"/>
    <mergeCell ref="M4:M5"/>
    <mergeCell ref="N4:N5"/>
  </mergeCells>
  <dataValidations count="4">
    <dataValidation type="list" allowBlank="1" showInputMessage="1" showErrorMessage="1" sqref="E6">
      <formula1>"一般预算支出,政府基金支出,国有资本金支出,社保基金支出"</formula1>
    </dataValidation>
    <dataValidation type="list" allowBlank="1" showInputMessage="1" showErrorMessage="1" sqref="E8 E13 E14 E9:E12">
      <formula1>"政府基金预算,国有资本预算,社保基金预算,一般公共预算"</formula1>
    </dataValidation>
    <dataValidation type="list" allowBlank="1" showInputMessage="1" showErrorMessage="1" sqref="I8 I9:I14">
      <formula1>"农业农村科,行政事业科,社会保障科,经济建设科,债务科,预算科"</formula1>
    </dataValidation>
    <dataValidation type="list" allowBlank="1" showInputMessage="1" showErrorMessage="1" sqref="L8:M8 L13:M13 L14:M14 L9:M12">
      <formula1>"是,否"</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P30"/>
  <sheetViews>
    <sheetView zoomScaleSheetLayoutView="100" workbookViewId="0" topLeftCell="A1">
      <selection activeCell="N8" sqref="N8:N13"/>
    </sheetView>
  </sheetViews>
  <sheetFormatPr defaultColWidth="9.00390625" defaultRowHeight="14.25"/>
  <cols>
    <col min="1" max="2" width="6.625" style="0" customWidth="1"/>
    <col min="10" max="10" width="10.125" style="0" customWidth="1"/>
  </cols>
  <sheetData>
    <row r="1" spans="1:14" ht="15.75">
      <c r="A1" s="1" t="s">
        <v>49</v>
      </c>
      <c r="B1" s="2"/>
      <c r="C1" s="3"/>
      <c r="D1" s="4"/>
      <c r="E1" s="4"/>
      <c r="F1" s="5"/>
      <c r="G1" s="6"/>
      <c r="H1" s="6"/>
      <c r="I1" s="53"/>
      <c r="J1" s="5"/>
      <c r="K1" s="54"/>
      <c r="L1" s="55"/>
      <c r="M1" s="55"/>
      <c r="N1" s="56"/>
    </row>
    <row r="2" spans="1:14" ht="24">
      <c r="A2" s="7" t="s">
        <v>50</v>
      </c>
      <c r="B2" s="8"/>
      <c r="C2" s="8"/>
      <c r="D2" s="8"/>
      <c r="E2" s="8"/>
      <c r="F2" s="8"/>
      <c r="G2" s="8"/>
      <c r="H2" s="8"/>
      <c r="I2" s="8"/>
      <c r="J2" s="8"/>
      <c r="K2" s="8"/>
      <c r="L2" s="8"/>
      <c r="M2" s="8"/>
      <c r="N2" s="57"/>
    </row>
    <row r="3" spans="1:14" ht="15.75">
      <c r="A3" s="9" t="s">
        <v>2</v>
      </c>
      <c r="B3" s="9"/>
      <c r="C3" s="9"/>
      <c r="D3" s="9"/>
      <c r="E3" s="10"/>
      <c r="F3" s="10"/>
      <c r="G3" s="11"/>
      <c r="H3" s="11"/>
      <c r="I3" s="58"/>
      <c r="J3" s="10"/>
      <c r="K3" s="59"/>
      <c r="L3" s="9"/>
      <c r="M3" s="9"/>
      <c r="N3" s="10"/>
    </row>
    <row r="4" spans="1:14" ht="15">
      <c r="A4" s="12" t="s">
        <v>3</v>
      </c>
      <c r="B4" s="12"/>
      <c r="C4" s="13" t="s">
        <v>4</v>
      </c>
      <c r="D4" s="13" t="s">
        <v>5</v>
      </c>
      <c r="E4" s="13" t="s">
        <v>6</v>
      </c>
      <c r="F4" s="13" t="s">
        <v>7</v>
      </c>
      <c r="G4" s="14" t="s">
        <v>8</v>
      </c>
      <c r="H4" s="14"/>
      <c r="I4" s="60" t="s">
        <v>9</v>
      </c>
      <c r="J4" s="60" t="s">
        <v>10</v>
      </c>
      <c r="K4" s="60" t="s">
        <v>11</v>
      </c>
      <c r="L4" s="61" t="s">
        <v>12</v>
      </c>
      <c r="M4" s="61" t="s">
        <v>13</v>
      </c>
      <c r="N4" s="161" t="s">
        <v>14</v>
      </c>
    </row>
    <row r="5" spans="1:14" ht="27">
      <c r="A5" s="15" t="s">
        <v>15</v>
      </c>
      <c r="B5" s="15" t="s">
        <v>16</v>
      </c>
      <c r="C5" s="13"/>
      <c r="D5" s="13"/>
      <c r="E5" s="13"/>
      <c r="F5" s="13"/>
      <c r="G5" s="14" t="s">
        <v>17</v>
      </c>
      <c r="H5" s="14" t="s">
        <v>18</v>
      </c>
      <c r="I5" s="60"/>
      <c r="J5" s="60"/>
      <c r="K5" s="60"/>
      <c r="L5" s="61"/>
      <c r="M5" s="61"/>
      <c r="N5" s="161"/>
    </row>
    <row r="6" spans="1:16" ht="15">
      <c r="A6" s="16" t="s">
        <v>19</v>
      </c>
      <c r="B6" s="17" t="s">
        <v>20</v>
      </c>
      <c r="C6" s="18" t="s">
        <v>21</v>
      </c>
      <c r="D6" s="19" t="s">
        <v>22</v>
      </c>
      <c r="E6" s="19" t="s">
        <v>23</v>
      </c>
      <c r="F6" s="19" t="s">
        <v>24</v>
      </c>
      <c r="G6" s="20" t="s">
        <v>25</v>
      </c>
      <c r="H6" s="20" t="s">
        <v>26</v>
      </c>
      <c r="I6" s="19" t="s">
        <v>27</v>
      </c>
      <c r="J6" s="19" t="s">
        <v>28</v>
      </c>
      <c r="K6" s="19" t="s">
        <v>29</v>
      </c>
      <c r="L6" s="19" t="s">
        <v>30</v>
      </c>
      <c r="M6" s="19" t="s">
        <v>31</v>
      </c>
      <c r="N6" s="19" t="s">
        <v>32</v>
      </c>
      <c r="O6" s="162"/>
      <c r="P6" s="162"/>
    </row>
    <row r="7" spans="1:16" ht="18" customHeight="1">
      <c r="A7" s="16"/>
      <c r="B7" s="147"/>
      <c r="C7" s="148"/>
      <c r="D7" s="13"/>
      <c r="E7" s="13"/>
      <c r="F7" s="13"/>
      <c r="G7" s="149">
        <f>SUM(G8:G4492)</f>
        <v>3081.56</v>
      </c>
      <c r="H7" s="149">
        <f>SUM(H8:H4492)</f>
        <v>3081.5625</v>
      </c>
      <c r="I7" s="163"/>
      <c r="J7" s="164"/>
      <c r="K7" s="165"/>
      <c r="L7" s="166"/>
      <c r="M7" s="166"/>
      <c r="N7" s="13"/>
      <c r="O7" s="167"/>
      <c r="P7" s="162"/>
    </row>
    <row r="8" spans="1:16" ht="18" customHeight="1">
      <c r="A8" s="150">
        <v>1</v>
      </c>
      <c r="B8" s="151"/>
      <c r="C8" s="152" t="s">
        <v>33</v>
      </c>
      <c r="D8" s="153" t="s">
        <v>34</v>
      </c>
      <c r="E8" s="154" t="s">
        <v>35</v>
      </c>
      <c r="F8" s="155">
        <v>20502</v>
      </c>
      <c r="G8" s="149">
        <v>956</v>
      </c>
      <c r="H8" s="149">
        <v>956</v>
      </c>
      <c r="I8" s="154" t="s">
        <v>36</v>
      </c>
      <c r="J8" s="155" t="s">
        <v>37</v>
      </c>
      <c r="K8" s="168" t="s">
        <v>37</v>
      </c>
      <c r="L8" s="155" t="s">
        <v>38</v>
      </c>
      <c r="M8" s="155" t="s">
        <v>39</v>
      </c>
      <c r="N8" s="13">
        <v>89.25</v>
      </c>
      <c r="O8" s="169" t="s">
        <v>40</v>
      </c>
      <c r="P8" s="162"/>
    </row>
    <row r="9" spans="1:16" ht="18" customHeight="1">
      <c r="A9" s="150">
        <v>2</v>
      </c>
      <c r="B9" s="156"/>
      <c r="C9" s="152" t="s">
        <v>51</v>
      </c>
      <c r="D9" s="153" t="s">
        <v>52</v>
      </c>
      <c r="E9" s="154" t="s">
        <v>35</v>
      </c>
      <c r="F9" s="155">
        <v>2013202</v>
      </c>
      <c r="G9" s="149">
        <v>1123</v>
      </c>
      <c r="H9" s="149">
        <v>1123</v>
      </c>
      <c r="I9" s="154" t="s">
        <v>36</v>
      </c>
      <c r="J9" s="155" t="s">
        <v>53</v>
      </c>
      <c r="K9" s="155" t="s">
        <v>53</v>
      </c>
      <c r="L9" s="155" t="s">
        <v>38</v>
      </c>
      <c r="M9" s="155" t="s">
        <v>39</v>
      </c>
      <c r="N9" s="13">
        <v>90.25</v>
      </c>
      <c r="O9" s="169" t="s">
        <v>40</v>
      </c>
      <c r="P9" s="162"/>
    </row>
    <row r="10" spans="1:16" ht="18" customHeight="1">
      <c r="A10" s="150">
        <v>3</v>
      </c>
      <c r="B10" s="151"/>
      <c r="C10" s="152" t="s">
        <v>41</v>
      </c>
      <c r="D10" s="153" t="s">
        <v>42</v>
      </c>
      <c r="E10" s="154" t="s">
        <v>35</v>
      </c>
      <c r="F10" s="155">
        <v>20502</v>
      </c>
      <c r="G10" s="149">
        <v>1002.56</v>
      </c>
      <c r="H10" s="149"/>
      <c r="I10" s="154" t="s">
        <v>36</v>
      </c>
      <c r="J10" s="155" t="s">
        <v>37</v>
      </c>
      <c r="K10" s="170"/>
      <c r="L10" s="155" t="s">
        <v>38</v>
      </c>
      <c r="M10" s="155" t="s">
        <v>39</v>
      </c>
      <c r="N10" s="13">
        <v>91.25</v>
      </c>
      <c r="O10" s="169" t="s">
        <v>40</v>
      </c>
      <c r="P10" s="162"/>
    </row>
    <row r="11" spans="1:16" ht="18" customHeight="1">
      <c r="A11" s="157"/>
      <c r="B11" s="151" t="s">
        <v>54</v>
      </c>
      <c r="C11" s="152" t="s">
        <v>41</v>
      </c>
      <c r="D11" s="153" t="s">
        <v>42</v>
      </c>
      <c r="E11" s="154" t="s">
        <v>35</v>
      </c>
      <c r="F11" s="155">
        <v>20502</v>
      </c>
      <c r="G11" s="149"/>
      <c r="H11" s="149">
        <v>479.9386</v>
      </c>
      <c r="I11" s="154" t="s">
        <v>36</v>
      </c>
      <c r="J11" s="171" t="s">
        <v>37</v>
      </c>
      <c r="K11" s="171" t="s">
        <v>44</v>
      </c>
      <c r="L11" s="155" t="s">
        <v>38</v>
      </c>
      <c r="M11" s="155" t="s">
        <v>39</v>
      </c>
      <c r="N11" s="13">
        <v>92.25</v>
      </c>
      <c r="O11" s="169" t="s">
        <v>40</v>
      </c>
      <c r="P11" s="162"/>
    </row>
    <row r="12" spans="1:16" ht="18" customHeight="1">
      <c r="A12" s="157"/>
      <c r="B12" s="151" t="s">
        <v>55</v>
      </c>
      <c r="C12" s="152" t="s">
        <v>41</v>
      </c>
      <c r="D12" s="153" t="s">
        <v>42</v>
      </c>
      <c r="E12" s="154" t="s">
        <v>35</v>
      </c>
      <c r="F12" s="155">
        <v>20502</v>
      </c>
      <c r="G12" s="149"/>
      <c r="H12" s="149">
        <v>393.8539</v>
      </c>
      <c r="I12" s="154" t="s">
        <v>36</v>
      </c>
      <c r="J12" s="171" t="s">
        <v>37</v>
      </c>
      <c r="K12" s="171" t="s">
        <v>46</v>
      </c>
      <c r="L12" s="155" t="s">
        <v>38</v>
      </c>
      <c r="M12" s="155" t="s">
        <v>39</v>
      </c>
      <c r="N12" s="13">
        <v>93.25</v>
      </c>
      <c r="O12" s="169" t="s">
        <v>40</v>
      </c>
      <c r="P12" s="162"/>
    </row>
    <row r="13" spans="1:16" ht="18" customHeight="1">
      <c r="A13" s="157"/>
      <c r="B13" s="151" t="s">
        <v>56</v>
      </c>
      <c r="C13" s="152" t="s">
        <v>41</v>
      </c>
      <c r="D13" s="153" t="s">
        <v>42</v>
      </c>
      <c r="E13" s="154" t="s">
        <v>35</v>
      </c>
      <c r="F13" s="155">
        <v>20502</v>
      </c>
      <c r="G13" s="158"/>
      <c r="H13" s="149">
        <v>128.77</v>
      </c>
      <c r="I13" s="154" t="s">
        <v>36</v>
      </c>
      <c r="J13" s="171" t="s">
        <v>37</v>
      </c>
      <c r="K13" s="171" t="s">
        <v>48</v>
      </c>
      <c r="L13" s="155" t="s">
        <v>38</v>
      </c>
      <c r="M13" s="155" t="s">
        <v>39</v>
      </c>
      <c r="N13" s="13">
        <v>94.25</v>
      </c>
      <c r="O13" s="169" t="s">
        <v>40</v>
      </c>
      <c r="P13" s="162"/>
    </row>
    <row r="14" spans="1:16" ht="18" customHeight="1">
      <c r="A14" s="157"/>
      <c r="B14" s="151"/>
      <c r="C14" s="152"/>
      <c r="D14" s="159"/>
      <c r="E14" s="154"/>
      <c r="F14" s="155"/>
      <c r="G14" s="160"/>
      <c r="H14" s="149"/>
      <c r="I14" s="154"/>
      <c r="J14" s="171"/>
      <c r="K14" s="171"/>
      <c r="L14" s="155"/>
      <c r="M14" s="155"/>
      <c r="N14" s="172"/>
      <c r="O14" s="162"/>
      <c r="P14" s="162"/>
    </row>
    <row r="15" spans="1:16" ht="18" customHeight="1">
      <c r="A15" s="157"/>
      <c r="B15" s="151"/>
      <c r="C15" s="152"/>
      <c r="D15" s="159"/>
      <c r="E15" s="154"/>
      <c r="F15" s="155"/>
      <c r="G15" s="160"/>
      <c r="H15" s="149"/>
      <c r="I15" s="154"/>
      <c r="J15" s="171"/>
      <c r="K15" s="171"/>
      <c r="L15" s="155"/>
      <c r="M15" s="155"/>
      <c r="N15" s="172"/>
      <c r="O15" s="162"/>
      <c r="P15" s="162"/>
    </row>
    <row r="16" spans="1:16" ht="18" customHeight="1">
      <c r="A16" s="16"/>
      <c r="B16" s="16"/>
      <c r="C16" s="16"/>
      <c r="D16" s="16"/>
      <c r="E16" s="16"/>
      <c r="F16" s="16"/>
      <c r="G16" s="16"/>
      <c r="H16" s="16"/>
      <c r="I16" s="16"/>
      <c r="J16" s="16"/>
      <c r="K16" s="16"/>
      <c r="L16" s="16"/>
      <c r="M16" s="16"/>
      <c r="N16" s="16"/>
      <c r="O16" s="162"/>
      <c r="P16" s="162"/>
    </row>
    <row r="17" spans="1:14" ht="18" customHeight="1">
      <c r="A17" s="16"/>
      <c r="B17" s="16"/>
      <c r="C17" s="16"/>
      <c r="D17" s="16"/>
      <c r="E17" s="16"/>
      <c r="F17" s="16"/>
      <c r="G17" s="16"/>
      <c r="H17" s="16"/>
      <c r="I17" s="16"/>
      <c r="J17" s="16"/>
      <c r="K17" s="16"/>
      <c r="L17" s="16"/>
      <c r="M17" s="16"/>
      <c r="N17" s="16"/>
    </row>
    <row r="18" spans="1:14" ht="18" customHeight="1">
      <c r="A18" s="16"/>
      <c r="B18" s="16"/>
      <c r="C18" s="16"/>
      <c r="D18" s="16"/>
      <c r="E18" s="16"/>
      <c r="F18" s="16"/>
      <c r="G18" s="16"/>
      <c r="H18" s="16"/>
      <c r="I18" s="16"/>
      <c r="J18" s="16"/>
      <c r="K18" s="16"/>
      <c r="L18" s="16"/>
      <c r="M18" s="16"/>
      <c r="N18" s="16"/>
    </row>
    <row r="19" spans="1:14" ht="18" customHeight="1">
      <c r="A19" s="16"/>
      <c r="B19" s="16"/>
      <c r="C19" s="16"/>
      <c r="D19" s="16"/>
      <c r="E19" s="16"/>
      <c r="F19" s="16"/>
      <c r="G19" s="16"/>
      <c r="H19" s="16"/>
      <c r="I19" s="16"/>
      <c r="J19" s="16"/>
      <c r="K19" s="16"/>
      <c r="L19" s="16"/>
      <c r="M19" s="16"/>
      <c r="N19" s="16"/>
    </row>
    <row r="20" spans="1:14" ht="18" customHeight="1">
      <c r="A20" s="16"/>
      <c r="B20" s="16"/>
      <c r="C20" s="16"/>
      <c r="D20" s="16"/>
      <c r="E20" s="16"/>
      <c r="F20" s="16"/>
      <c r="G20" s="16"/>
      <c r="H20" s="16"/>
      <c r="I20" s="16"/>
      <c r="J20" s="16"/>
      <c r="K20" s="16"/>
      <c r="L20" s="16"/>
      <c r="M20" s="16"/>
      <c r="N20" s="16"/>
    </row>
    <row r="21" spans="1:14" ht="18" customHeight="1">
      <c r="A21" s="16"/>
      <c r="B21" s="16"/>
      <c r="C21" s="16"/>
      <c r="D21" s="16"/>
      <c r="E21" s="16"/>
      <c r="F21" s="16"/>
      <c r="G21" s="16"/>
      <c r="H21" s="16"/>
      <c r="I21" s="16"/>
      <c r="J21" s="16"/>
      <c r="K21" s="16"/>
      <c r="L21" s="16"/>
      <c r="M21" s="16"/>
      <c r="N21" s="16"/>
    </row>
    <row r="22" spans="1:14" ht="18" customHeight="1">
      <c r="A22" s="16"/>
      <c r="B22" s="16"/>
      <c r="C22" s="16"/>
      <c r="D22" s="16"/>
      <c r="E22" s="16"/>
      <c r="F22" s="16"/>
      <c r="G22" s="16"/>
      <c r="H22" s="16"/>
      <c r="I22" s="16"/>
      <c r="J22" s="16"/>
      <c r="K22" s="16"/>
      <c r="L22" s="16"/>
      <c r="M22" s="16"/>
      <c r="N22" s="16"/>
    </row>
    <row r="23" spans="1:14" ht="18" customHeight="1">
      <c r="A23" s="16"/>
      <c r="B23" s="16"/>
      <c r="C23" s="16"/>
      <c r="D23" s="16"/>
      <c r="E23" s="16"/>
      <c r="F23" s="16"/>
      <c r="G23" s="16"/>
      <c r="H23" s="16"/>
      <c r="I23" s="16"/>
      <c r="J23" s="16"/>
      <c r="K23" s="16"/>
      <c r="L23" s="16"/>
      <c r="M23" s="16"/>
      <c r="N23" s="16"/>
    </row>
    <row r="24" spans="1:14" ht="18" customHeight="1">
      <c r="A24" s="16"/>
      <c r="B24" s="16"/>
      <c r="C24" s="16"/>
      <c r="D24" s="16"/>
      <c r="E24" s="16"/>
      <c r="F24" s="16"/>
      <c r="G24" s="16"/>
      <c r="H24" s="16"/>
      <c r="I24" s="16"/>
      <c r="J24" s="16"/>
      <c r="K24" s="16"/>
      <c r="L24" s="16"/>
      <c r="M24" s="16"/>
      <c r="N24" s="16"/>
    </row>
    <row r="25" spans="1:14" ht="18" customHeight="1">
      <c r="A25" s="16"/>
      <c r="B25" s="16"/>
      <c r="C25" s="16"/>
      <c r="D25" s="16"/>
      <c r="E25" s="16"/>
      <c r="F25" s="16"/>
      <c r="G25" s="16"/>
      <c r="H25" s="16"/>
      <c r="I25" s="16"/>
      <c r="J25" s="16"/>
      <c r="K25" s="16"/>
      <c r="L25" s="16"/>
      <c r="M25" s="16"/>
      <c r="N25" s="16"/>
    </row>
    <row r="26" spans="1:14" ht="18" customHeight="1">
      <c r="A26" s="16"/>
      <c r="B26" s="16"/>
      <c r="C26" s="16"/>
      <c r="D26" s="16"/>
      <c r="E26" s="16"/>
      <c r="F26" s="16"/>
      <c r="G26" s="16"/>
      <c r="H26" s="16"/>
      <c r="I26" s="16"/>
      <c r="J26" s="16"/>
      <c r="K26" s="16"/>
      <c r="L26" s="16"/>
      <c r="M26" s="16"/>
      <c r="N26" s="16"/>
    </row>
    <row r="27" spans="1:14" ht="18" customHeight="1">
      <c r="A27" s="16"/>
      <c r="B27" s="16"/>
      <c r="C27" s="16"/>
      <c r="D27" s="16"/>
      <c r="E27" s="16"/>
      <c r="F27" s="16"/>
      <c r="G27" s="16"/>
      <c r="H27" s="16"/>
      <c r="I27" s="16"/>
      <c r="J27" s="16"/>
      <c r="K27" s="16"/>
      <c r="L27" s="16"/>
      <c r="M27" s="16"/>
      <c r="N27" s="16"/>
    </row>
    <row r="28" spans="1:14" ht="18" customHeight="1">
      <c r="A28" s="16"/>
      <c r="B28" s="16"/>
      <c r="C28" s="16"/>
      <c r="D28" s="16"/>
      <c r="E28" s="16"/>
      <c r="F28" s="16"/>
      <c r="G28" s="16"/>
      <c r="H28" s="16"/>
      <c r="I28" s="16"/>
      <c r="J28" s="16"/>
      <c r="K28" s="16"/>
      <c r="L28" s="16"/>
      <c r="M28" s="16"/>
      <c r="N28" s="16"/>
    </row>
    <row r="29" spans="1:14" ht="18" customHeight="1">
      <c r="A29" s="16"/>
      <c r="B29" s="16"/>
      <c r="C29" s="16"/>
      <c r="D29" s="16"/>
      <c r="E29" s="16"/>
      <c r="F29" s="16"/>
      <c r="G29" s="16"/>
      <c r="H29" s="16"/>
      <c r="I29" s="16"/>
      <c r="J29" s="16"/>
      <c r="K29" s="16"/>
      <c r="L29" s="16"/>
      <c r="M29" s="16"/>
      <c r="N29" s="16"/>
    </row>
    <row r="30" spans="1:14" ht="18" customHeight="1">
      <c r="A30" s="16"/>
      <c r="B30" s="16"/>
      <c r="C30" s="16"/>
      <c r="D30" s="16"/>
      <c r="E30" s="16"/>
      <c r="F30" s="16"/>
      <c r="G30" s="16"/>
      <c r="H30" s="16"/>
      <c r="I30" s="16"/>
      <c r="J30" s="16"/>
      <c r="K30" s="16"/>
      <c r="L30" s="16"/>
      <c r="M30" s="16"/>
      <c r="N30" s="16"/>
    </row>
  </sheetData>
  <sheetProtection/>
  <mergeCells count="13">
    <mergeCell ref="A2:N2"/>
    <mergeCell ref="A4:B4"/>
    <mergeCell ref="G4:H4"/>
    <mergeCell ref="C4:C5"/>
    <mergeCell ref="D4:D5"/>
    <mergeCell ref="E4:E5"/>
    <mergeCell ref="F4:F5"/>
    <mergeCell ref="I4:I5"/>
    <mergeCell ref="J4:J5"/>
    <mergeCell ref="K4:K5"/>
    <mergeCell ref="L4:L5"/>
    <mergeCell ref="M4:M5"/>
    <mergeCell ref="N4:N5"/>
  </mergeCells>
  <dataValidations count="4">
    <dataValidation type="list" allowBlank="1" showInputMessage="1" showErrorMessage="1" sqref="E6">
      <formula1>"一般预算支出,政府基金支出,国有资本金支出,社保基金支出"</formula1>
    </dataValidation>
    <dataValidation type="list" allowBlank="1" showInputMessage="1" showErrorMessage="1" sqref="E14 E15 E8:E9 E10:E13">
      <formula1>"政府基金预算,国有资本预算,社保基金预算,一般公共预算"</formula1>
    </dataValidation>
    <dataValidation type="list" allowBlank="1" showInputMessage="1" showErrorMessage="1" sqref="L14:M14 L15:M15 L8:M9 L10:M13">
      <formula1>"是,否"</formula1>
    </dataValidation>
    <dataValidation type="list" allowBlank="1" showInputMessage="1" showErrorMessage="1" sqref="I8:I15">
      <formula1>"农业农村科,行政事业科,社会保障科,经济建设科,债务科,预算科"</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I33"/>
  <sheetViews>
    <sheetView zoomScaleSheetLayoutView="100" workbookViewId="0" topLeftCell="A1">
      <selection activeCell="K11" sqref="K11"/>
    </sheetView>
  </sheetViews>
  <sheetFormatPr defaultColWidth="9.00390625" defaultRowHeight="14.25"/>
  <cols>
    <col min="1" max="1" width="5.00390625" style="0" customWidth="1"/>
    <col min="2" max="2" width="7.875" style="0" customWidth="1"/>
    <col min="4" max="4" width="12.25390625" style="0" customWidth="1"/>
    <col min="5" max="5" width="10.00390625" style="0" customWidth="1"/>
    <col min="6" max="6" width="8.75390625" style="0" customWidth="1"/>
    <col min="7" max="7" width="11.00390625" style="0" customWidth="1"/>
    <col min="8" max="8" width="8.625" style="0" customWidth="1"/>
    <col min="9" max="9" width="14.75390625" style="0" customWidth="1"/>
  </cols>
  <sheetData>
    <row r="1" spans="1:9" s="82" customFormat="1" ht="14.25">
      <c r="A1" s="83" t="s">
        <v>57</v>
      </c>
      <c r="B1" s="83"/>
      <c r="C1" s="84"/>
      <c r="D1" s="84"/>
      <c r="E1" s="84"/>
      <c r="F1" s="84"/>
      <c r="G1" s="84"/>
      <c r="H1" s="84"/>
      <c r="I1" s="84"/>
    </row>
    <row r="2" spans="1:9" s="82" customFormat="1" ht="25.5">
      <c r="A2" s="85" t="s">
        <v>58</v>
      </c>
      <c r="B2" s="85"/>
      <c r="C2" s="85"/>
      <c r="D2" s="85"/>
      <c r="E2" s="85"/>
      <c r="F2" s="85"/>
      <c r="G2" s="85"/>
      <c r="H2" s="85"/>
      <c r="I2" s="85"/>
    </row>
    <row r="3" spans="1:9" s="82" customFormat="1" ht="14.25">
      <c r="A3" s="86" t="s">
        <v>59</v>
      </c>
      <c r="B3" s="86"/>
      <c r="C3" s="86"/>
      <c r="D3" s="86"/>
      <c r="E3" s="86"/>
      <c r="F3" s="86"/>
      <c r="G3" s="86"/>
      <c r="H3" s="86"/>
      <c r="I3" s="86"/>
    </row>
    <row r="4" spans="1:9" s="82" customFormat="1" ht="31.5" customHeight="1">
      <c r="A4" s="87" t="s">
        <v>4</v>
      </c>
      <c r="B4" s="87"/>
      <c r="C4" s="88" t="s">
        <v>60</v>
      </c>
      <c r="D4" s="89"/>
      <c r="E4" s="89"/>
      <c r="F4" s="87" t="s">
        <v>61</v>
      </c>
      <c r="G4" s="87"/>
      <c r="H4" s="90" t="s">
        <v>62</v>
      </c>
      <c r="I4" s="90"/>
    </row>
    <row r="5" spans="1:9" s="82" customFormat="1" ht="15" customHeight="1">
      <c r="A5" s="87" t="s">
        <v>63</v>
      </c>
      <c r="B5" s="87"/>
      <c r="C5" s="90" t="s">
        <v>64</v>
      </c>
      <c r="D5" s="90"/>
      <c r="E5" s="90"/>
      <c r="F5" s="87" t="s">
        <v>65</v>
      </c>
      <c r="G5" s="87"/>
      <c r="H5" s="90" t="s">
        <v>66</v>
      </c>
      <c r="I5" s="90"/>
    </row>
    <row r="6" spans="1:9" s="82" customFormat="1" ht="28.5">
      <c r="A6" s="91" t="s">
        <v>67</v>
      </c>
      <c r="B6" s="92"/>
      <c r="C6" s="93" t="s">
        <v>6</v>
      </c>
      <c r="D6" s="94"/>
      <c r="E6" s="95" t="s">
        <v>68</v>
      </c>
      <c r="F6" s="95" t="s">
        <v>69</v>
      </c>
      <c r="G6" s="95" t="s">
        <v>70</v>
      </c>
      <c r="H6" s="96" t="s">
        <v>71</v>
      </c>
      <c r="I6" s="90" t="s">
        <v>72</v>
      </c>
    </row>
    <row r="7" spans="1:9" s="82" customFormat="1" ht="15" customHeight="1">
      <c r="A7" s="97"/>
      <c r="B7" s="98"/>
      <c r="C7" s="99" t="s">
        <v>73</v>
      </c>
      <c r="D7" s="99"/>
      <c r="E7" s="90">
        <v>983.74</v>
      </c>
      <c r="F7" s="100">
        <v>934.0628</v>
      </c>
      <c r="G7" s="101">
        <v>10</v>
      </c>
      <c r="H7" s="102">
        <v>0.95</v>
      </c>
      <c r="I7" s="143">
        <v>9.5</v>
      </c>
    </row>
    <row r="8" spans="1:9" s="82" customFormat="1" ht="15" customHeight="1">
      <c r="A8" s="97"/>
      <c r="B8" s="98"/>
      <c r="C8" s="103" t="s">
        <v>74</v>
      </c>
      <c r="D8" s="104"/>
      <c r="E8" s="90">
        <v>983.74</v>
      </c>
      <c r="F8" s="100">
        <v>934.0628</v>
      </c>
      <c r="G8" s="105"/>
      <c r="H8" s="106"/>
      <c r="I8" s="144"/>
    </row>
    <row r="9" spans="1:9" s="82" customFormat="1" ht="15" customHeight="1">
      <c r="A9" s="107"/>
      <c r="B9" s="108"/>
      <c r="C9" s="103" t="s">
        <v>75</v>
      </c>
      <c r="D9" s="104"/>
      <c r="E9" s="90"/>
      <c r="F9" s="100"/>
      <c r="G9" s="109"/>
      <c r="H9" s="110"/>
      <c r="I9" s="145"/>
    </row>
    <row r="10" spans="1:9" s="82" customFormat="1" ht="15" customHeight="1">
      <c r="A10" s="111" t="s">
        <v>76</v>
      </c>
      <c r="B10" s="112"/>
      <c r="C10" s="96" t="s">
        <v>77</v>
      </c>
      <c r="D10" s="113"/>
      <c r="E10" s="113"/>
      <c r="F10" s="114"/>
      <c r="G10" s="96" t="s">
        <v>78</v>
      </c>
      <c r="H10" s="113"/>
      <c r="I10" s="114"/>
    </row>
    <row r="11" spans="1:9" s="82" customFormat="1" ht="93.75" customHeight="1">
      <c r="A11" s="115"/>
      <c r="B11" s="116"/>
      <c r="C11" s="117" t="s">
        <v>79</v>
      </c>
      <c r="D11" s="118"/>
      <c r="E11" s="118"/>
      <c r="F11" s="119"/>
      <c r="G11" s="120" t="s">
        <v>80</v>
      </c>
      <c r="H11" s="121"/>
      <c r="I11" s="146"/>
    </row>
    <row r="12" spans="1:9" s="82" customFormat="1" ht="26.25" customHeight="1">
      <c r="A12" s="95" t="s">
        <v>81</v>
      </c>
      <c r="B12" s="99" t="s">
        <v>82</v>
      </c>
      <c r="C12" s="95" t="s">
        <v>83</v>
      </c>
      <c r="D12" s="95" t="s">
        <v>84</v>
      </c>
      <c r="E12" s="95" t="s">
        <v>85</v>
      </c>
      <c r="F12" s="95" t="s">
        <v>70</v>
      </c>
      <c r="G12" s="122" t="s">
        <v>86</v>
      </c>
      <c r="H12" s="95" t="s">
        <v>72</v>
      </c>
      <c r="I12" s="95" t="s">
        <v>87</v>
      </c>
    </row>
    <row r="13" spans="1:9" s="82" customFormat="1" ht="28.5" customHeight="1">
      <c r="A13" s="95"/>
      <c r="B13" s="95" t="s">
        <v>88</v>
      </c>
      <c r="C13" s="95" t="s">
        <v>89</v>
      </c>
      <c r="D13" s="88" t="s">
        <v>90</v>
      </c>
      <c r="E13" s="123">
        <v>1</v>
      </c>
      <c r="F13" s="88">
        <v>10</v>
      </c>
      <c r="G13" s="123">
        <v>1</v>
      </c>
      <c r="H13" s="100">
        <v>10</v>
      </c>
      <c r="I13" s="136"/>
    </row>
    <row r="14" spans="1:9" s="82" customFormat="1" ht="14.25">
      <c r="A14" s="95"/>
      <c r="B14" s="95"/>
      <c r="C14" s="95"/>
      <c r="D14" s="88"/>
      <c r="E14" s="124"/>
      <c r="F14" s="88"/>
      <c r="G14" s="125"/>
      <c r="H14" s="100"/>
      <c r="I14" s="136"/>
    </row>
    <row r="15" spans="1:9" s="82" customFormat="1" ht="18" customHeight="1">
      <c r="A15" s="95"/>
      <c r="B15" s="95"/>
      <c r="C15" s="95" t="s">
        <v>91</v>
      </c>
      <c r="D15" s="126" t="s">
        <v>92</v>
      </c>
      <c r="E15" s="123">
        <f>100%</f>
        <v>1</v>
      </c>
      <c r="F15" s="126">
        <v>10</v>
      </c>
      <c r="G15" s="123">
        <f>100%</f>
        <v>1</v>
      </c>
      <c r="H15" s="126">
        <v>10</v>
      </c>
      <c r="I15" s="136"/>
    </row>
    <row r="16" spans="1:9" s="82" customFormat="1" ht="12" customHeight="1">
      <c r="A16" s="95"/>
      <c r="B16" s="95"/>
      <c r="C16" s="95"/>
      <c r="D16" s="88"/>
      <c r="E16" s="124"/>
      <c r="F16" s="88"/>
      <c r="G16" s="127"/>
      <c r="H16" s="100"/>
      <c r="I16" s="136"/>
    </row>
    <row r="17" spans="1:9" s="82" customFormat="1" ht="12" customHeight="1">
      <c r="A17" s="95"/>
      <c r="B17" s="95"/>
      <c r="C17" s="95"/>
      <c r="D17" s="88"/>
      <c r="E17" s="124"/>
      <c r="F17" s="88"/>
      <c r="G17" s="127"/>
      <c r="H17" s="100"/>
      <c r="I17" s="136"/>
    </row>
    <row r="18" spans="1:9" s="82" customFormat="1" ht="24" customHeight="1">
      <c r="A18" s="95"/>
      <c r="B18" s="95"/>
      <c r="C18" s="95" t="s">
        <v>93</v>
      </c>
      <c r="D18" s="126" t="s">
        <v>94</v>
      </c>
      <c r="E18" s="123">
        <v>1</v>
      </c>
      <c r="F18" s="126">
        <v>20</v>
      </c>
      <c r="G18" s="123">
        <v>1</v>
      </c>
      <c r="H18" s="126">
        <v>20</v>
      </c>
      <c r="I18" s="136"/>
    </row>
    <row r="19" spans="1:9" s="82" customFormat="1" ht="12" customHeight="1">
      <c r="A19" s="95"/>
      <c r="B19" s="95"/>
      <c r="C19" s="95"/>
      <c r="D19" s="88"/>
      <c r="E19" s="124"/>
      <c r="F19" s="88"/>
      <c r="G19" s="127"/>
      <c r="H19" s="100"/>
      <c r="I19" s="136"/>
    </row>
    <row r="20" spans="1:9" s="82" customFormat="1" ht="75">
      <c r="A20" s="95"/>
      <c r="B20" s="95"/>
      <c r="C20" s="95" t="s">
        <v>95</v>
      </c>
      <c r="D20" s="126" t="s">
        <v>96</v>
      </c>
      <c r="E20" s="128" t="s">
        <v>97</v>
      </c>
      <c r="F20" s="126">
        <v>10</v>
      </c>
      <c r="G20" s="128" t="s">
        <v>98</v>
      </c>
      <c r="H20" s="126">
        <v>10</v>
      </c>
      <c r="I20" s="136"/>
    </row>
    <row r="21" spans="1:9" s="82" customFormat="1" ht="12" customHeight="1">
      <c r="A21" s="95"/>
      <c r="B21" s="95"/>
      <c r="C21" s="95"/>
      <c r="D21" s="88"/>
      <c r="E21" s="124"/>
      <c r="F21" s="88"/>
      <c r="G21" s="127"/>
      <c r="H21" s="100"/>
      <c r="I21" s="136"/>
    </row>
    <row r="22" spans="1:9" s="82" customFormat="1" ht="12" customHeight="1">
      <c r="A22" s="95"/>
      <c r="B22" s="129" t="s">
        <v>99</v>
      </c>
      <c r="C22" s="95" t="s">
        <v>100</v>
      </c>
      <c r="D22" s="88"/>
      <c r="E22" s="124"/>
      <c r="F22" s="88"/>
      <c r="G22" s="127"/>
      <c r="H22" s="100"/>
      <c r="I22" s="136"/>
    </row>
    <row r="23" spans="1:9" s="82" customFormat="1" ht="12" customHeight="1">
      <c r="A23" s="95"/>
      <c r="B23" s="129"/>
      <c r="C23" s="95"/>
      <c r="D23" s="88"/>
      <c r="E23" s="124"/>
      <c r="F23" s="88"/>
      <c r="G23" s="127"/>
      <c r="H23" s="100"/>
      <c r="I23" s="136"/>
    </row>
    <row r="24" spans="1:9" s="82" customFormat="1" ht="37.5" customHeight="1">
      <c r="A24" s="95"/>
      <c r="B24" s="129"/>
      <c r="C24" s="95" t="s">
        <v>101</v>
      </c>
      <c r="D24" s="126" t="s">
        <v>102</v>
      </c>
      <c r="E24" s="123">
        <v>1</v>
      </c>
      <c r="F24" s="126">
        <v>20</v>
      </c>
      <c r="G24" s="123">
        <v>1</v>
      </c>
      <c r="H24" s="126">
        <v>20</v>
      </c>
      <c r="I24" s="136"/>
    </row>
    <row r="25" spans="1:9" s="82" customFormat="1" ht="36.75" customHeight="1">
      <c r="A25" s="95"/>
      <c r="B25" s="129"/>
      <c r="C25" s="95"/>
      <c r="D25" s="126" t="s">
        <v>103</v>
      </c>
      <c r="E25" s="126" t="s">
        <v>104</v>
      </c>
      <c r="F25" s="126">
        <v>10</v>
      </c>
      <c r="G25" s="130" t="s">
        <v>105</v>
      </c>
      <c r="H25" s="126">
        <v>10</v>
      </c>
      <c r="I25" s="136"/>
    </row>
    <row r="26" spans="1:9" s="82" customFormat="1" ht="12.75" customHeight="1">
      <c r="A26" s="95"/>
      <c r="B26" s="129"/>
      <c r="C26" s="95" t="s">
        <v>106</v>
      </c>
      <c r="D26" s="88"/>
      <c r="E26" s="124"/>
      <c r="F26" s="88"/>
      <c r="G26" s="131"/>
      <c r="H26" s="100"/>
      <c r="I26" s="136"/>
    </row>
    <row r="27" spans="1:9" s="82" customFormat="1" ht="12.75" customHeight="1">
      <c r="A27" s="95"/>
      <c r="B27" s="129"/>
      <c r="C27" s="95"/>
      <c r="D27" s="88"/>
      <c r="E27" s="124"/>
      <c r="F27" s="88"/>
      <c r="G27" s="127"/>
      <c r="H27" s="100"/>
      <c r="I27" s="136"/>
    </row>
    <row r="28" spans="1:9" s="82" customFormat="1" ht="12.75" customHeight="1">
      <c r="A28" s="95"/>
      <c r="B28" s="129"/>
      <c r="C28" s="95" t="s">
        <v>107</v>
      </c>
      <c r="D28" s="88"/>
      <c r="E28" s="124"/>
      <c r="F28" s="88"/>
      <c r="G28" s="127"/>
      <c r="H28" s="100"/>
      <c r="I28" s="136"/>
    </row>
    <row r="29" spans="1:9" s="82" customFormat="1" ht="12.75" customHeight="1">
      <c r="A29" s="95"/>
      <c r="B29" s="129"/>
      <c r="C29" s="95"/>
      <c r="D29" s="88"/>
      <c r="E29" s="124"/>
      <c r="F29" s="88"/>
      <c r="G29" s="127"/>
      <c r="H29" s="100"/>
      <c r="I29" s="136"/>
    </row>
    <row r="30" spans="1:9" s="82" customFormat="1" ht="18" customHeight="1">
      <c r="A30" s="95"/>
      <c r="B30" s="132" t="s">
        <v>108</v>
      </c>
      <c r="C30" s="88" t="s">
        <v>109</v>
      </c>
      <c r="D30" s="126" t="s">
        <v>110</v>
      </c>
      <c r="E30" s="133" t="s">
        <v>104</v>
      </c>
      <c r="F30" s="126">
        <v>10</v>
      </c>
      <c r="G30" s="130" t="s">
        <v>105</v>
      </c>
      <c r="H30" s="126">
        <v>10</v>
      </c>
      <c r="I30" s="136"/>
    </row>
    <row r="31" spans="1:9" s="82" customFormat="1" ht="18" customHeight="1">
      <c r="A31" s="95"/>
      <c r="B31" s="134"/>
      <c r="C31" s="88"/>
      <c r="D31" s="88"/>
      <c r="E31" s="124"/>
      <c r="F31" s="88"/>
      <c r="G31" s="135"/>
      <c r="H31" s="136"/>
      <c r="I31" s="136"/>
    </row>
    <row r="32" spans="1:9" s="82" customFormat="1" ht="18.75" customHeight="1">
      <c r="A32" s="137" t="s">
        <v>111</v>
      </c>
      <c r="B32" s="138"/>
      <c r="C32" s="138"/>
      <c r="D32" s="139"/>
      <c r="E32" s="140"/>
      <c r="F32" s="88"/>
      <c r="G32" s="141"/>
      <c r="H32" s="87">
        <v>99.5</v>
      </c>
      <c r="I32" s="141"/>
    </row>
    <row r="33" spans="1:9" s="82" customFormat="1" ht="14.25">
      <c r="A33" s="142" t="s">
        <v>112</v>
      </c>
      <c r="B33" s="142"/>
      <c r="C33" s="142"/>
      <c r="D33" s="142"/>
      <c r="E33" s="142" t="s">
        <v>113</v>
      </c>
      <c r="F33" s="142"/>
      <c r="G33" s="142"/>
      <c r="H33" s="142" t="s">
        <v>114</v>
      </c>
      <c r="I33" s="142"/>
    </row>
  </sheetData>
  <sheetProtection/>
  <mergeCells count="38">
    <mergeCell ref="A1:B1"/>
    <mergeCell ref="A2:I2"/>
    <mergeCell ref="A3:I3"/>
    <mergeCell ref="A4:B4"/>
    <mergeCell ref="C4:E4"/>
    <mergeCell ref="F4:G4"/>
    <mergeCell ref="H4:I4"/>
    <mergeCell ref="A5:B5"/>
    <mergeCell ref="C5:E5"/>
    <mergeCell ref="F5:G5"/>
    <mergeCell ref="H5:I5"/>
    <mergeCell ref="C6:D6"/>
    <mergeCell ref="C10:F10"/>
    <mergeCell ref="G10:I10"/>
    <mergeCell ref="C11:F11"/>
    <mergeCell ref="G11:I11"/>
    <mergeCell ref="A32:D32"/>
    <mergeCell ref="A33:D33"/>
    <mergeCell ref="E33:G33"/>
    <mergeCell ref="H33:I33"/>
    <mergeCell ref="A12:A31"/>
    <mergeCell ref="B13:B21"/>
    <mergeCell ref="B22:B29"/>
    <mergeCell ref="B30:B31"/>
    <mergeCell ref="C13:C14"/>
    <mergeCell ref="C15:C17"/>
    <mergeCell ref="C18:C19"/>
    <mergeCell ref="C20:C21"/>
    <mergeCell ref="C22:C23"/>
    <mergeCell ref="C24:C25"/>
    <mergeCell ref="C26:C27"/>
    <mergeCell ref="C28:C29"/>
    <mergeCell ref="C30:C31"/>
    <mergeCell ref="G7:G9"/>
    <mergeCell ref="H7:H9"/>
    <mergeCell ref="I7:I9"/>
    <mergeCell ref="A6:B9"/>
    <mergeCell ref="A10:B11"/>
  </mergeCells>
  <printOptions/>
  <pageMargins left="0.39" right="0.39" top="0.79" bottom="0.59"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N30"/>
  <sheetViews>
    <sheetView tabSelected="1" zoomScaleSheetLayoutView="100" workbookViewId="0" topLeftCell="A1">
      <selection activeCell="A2" sqref="A2:N2"/>
    </sheetView>
  </sheetViews>
  <sheetFormatPr defaultColWidth="8.75390625" defaultRowHeight="14.25"/>
  <sheetData>
    <row r="1" spans="1:14" ht="15.75">
      <c r="A1" s="1" t="s">
        <v>115</v>
      </c>
      <c r="B1" s="2"/>
      <c r="C1" s="3"/>
      <c r="D1" s="4"/>
      <c r="E1" s="4"/>
      <c r="F1" s="5"/>
      <c r="G1" s="6"/>
      <c r="H1" s="6"/>
      <c r="I1" s="53"/>
      <c r="J1" s="5"/>
      <c r="K1" s="54"/>
      <c r="L1" s="55"/>
      <c r="M1" s="55"/>
      <c r="N1" s="56"/>
    </row>
    <row r="2" spans="1:14" ht="24">
      <c r="A2" s="7" t="s">
        <v>116</v>
      </c>
      <c r="B2" s="8"/>
      <c r="C2" s="8"/>
      <c r="D2" s="8"/>
      <c r="E2" s="8"/>
      <c r="F2" s="8"/>
      <c r="G2" s="8"/>
      <c r="H2" s="8"/>
      <c r="I2" s="8"/>
      <c r="J2" s="8"/>
      <c r="K2" s="8"/>
      <c r="L2" s="8"/>
      <c r="M2" s="8"/>
      <c r="N2" s="57"/>
    </row>
    <row r="3" spans="1:14" ht="15.75">
      <c r="A3" s="9" t="s">
        <v>2</v>
      </c>
      <c r="B3" s="9"/>
      <c r="C3" s="9"/>
      <c r="D3" s="9"/>
      <c r="E3" s="10"/>
      <c r="F3" s="10"/>
      <c r="G3" s="11"/>
      <c r="H3" s="11"/>
      <c r="I3" s="58"/>
      <c r="J3" s="10"/>
      <c r="K3" s="59"/>
      <c r="L3" s="9"/>
      <c r="M3" s="9"/>
      <c r="N3" s="10"/>
    </row>
    <row r="4" spans="1:14" ht="15">
      <c r="A4" s="12" t="s">
        <v>3</v>
      </c>
      <c r="B4" s="12"/>
      <c r="C4" s="13" t="s">
        <v>4</v>
      </c>
      <c r="D4" s="13" t="s">
        <v>5</v>
      </c>
      <c r="E4" s="13" t="s">
        <v>6</v>
      </c>
      <c r="F4" s="13" t="s">
        <v>7</v>
      </c>
      <c r="G4" s="14" t="s">
        <v>8</v>
      </c>
      <c r="H4" s="14"/>
      <c r="I4" s="60" t="s">
        <v>9</v>
      </c>
      <c r="J4" s="60" t="s">
        <v>63</v>
      </c>
      <c r="K4" s="60" t="s">
        <v>11</v>
      </c>
      <c r="L4" s="61" t="s">
        <v>12</v>
      </c>
      <c r="M4" s="61" t="s">
        <v>13</v>
      </c>
      <c r="N4" s="62" t="s">
        <v>117</v>
      </c>
    </row>
    <row r="5" spans="1:14" ht="27">
      <c r="A5" s="15" t="s">
        <v>15</v>
      </c>
      <c r="B5" s="15" t="s">
        <v>16</v>
      </c>
      <c r="C5" s="13"/>
      <c r="D5" s="13"/>
      <c r="E5" s="13"/>
      <c r="F5" s="13"/>
      <c r="G5" s="14" t="s">
        <v>17</v>
      </c>
      <c r="H5" s="14" t="s">
        <v>18</v>
      </c>
      <c r="I5" s="60"/>
      <c r="J5" s="60"/>
      <c r="K5" s="60"/>
      <c r="L5" s="61"/>
      <c r="M5" s="61"/>
      <c r="N5" s="62"/>
    </row>
    <row r="6" spans="1:14" ht="15">
      <c r="A6" s="16" t="s">
        <v>19</v>
      </c>
      <c r="B6" s="17" t="s">
        <v>20</v>
      </c>
      <c r="C6" s="18" t="s">
        <v>21</v>
      </c>
      <c r="D6" s="19" t="s">
        <v>22</v>
      </c>
      <c r="E6" s="19" t="s">
        <v>23</v>
      </c>
      <c r="F6" s="19" t="s">
        <v>24</v>
      </c>
      <c r="G6" s="20" t="s">
        <v>25</v>
      </c>
      <c r="H6" s="20" t="s">
        <v>26</v>
      </c>
      <c r="I6" s="19" t="s">
        <v>27</v>
      </c>
      <c r="J6" s="19" t="s">
        <v>28</v>
      </c>
      <c r="K6" s="19" t="s">
        <v>29</v>
      </c>
      <c r="L6" s="19" t="s">
        <v>30</v>
      </c>
      <c r="M6" s="19" t="s">
        <v>31</v>
      </c>
      <c r="N6" s="19" t="s">
        <v>32</v>
      </c>
    </row>
    <row r="7" spans="1:14" ht="84">
      <c r="A7" s="21">
        <v>302</v>
      </c>
      <c r="B7" s="22"/>
      <c r="C7" s="23" t="s">
        <v>118</v>
      </c>
      <c r="D7" s="24" t="s">
        <v>119</v>
      </c>
      <c r="E7" s="25" t="s">
        <v>35</v>
      </c>
      <c r="F7" s="26">
        <v>2130599</v>
      </c>
      <c r="G7" s="27">
        <v>1043.74</v>
      </c>
      <c r="H7" s="27">
        <v>1043.74</v>
      </c>
      <c r="I7" s="63" t="s">
        <v>120</v>
      </c>
      <c r="J7" s="25" t="s">
        <v>64</v>
      </c>
      <c r="K7" s="25" t="s">
        <v>64</v>
      </c>
      <c r="L7" s="29" t="s">
        <v>39</v>
      </c>
      <c r="M7" s="29" t="s">
        <v>39</v>
      </c>
      <c r="N7" s="64"/>
    </row>
    <row r="8" spans="1:14" ht="36">
      <c r="A8" s="21">
        <v>303</v>
      </c>
      <c r="B8" s="28"/>
      <c r="C8" s="23" t="s">
        <v>121</v>
      </c>
      <c r="D8" s="24" t="s">
        <v>122</v>
      </c>
      <c r="E8" s="29" t="s">
        <v>35</v>
      </c>
      <c r="F8" s="26">
        <v>2130599</v>
      </c>
      <c r="G8" s="27">
        <v>30</v>
      </c>
      <c r="H8" s="27">
        <v>30</v>
      </c>
      <c r="I8" s="63" t="s">
        <v>120</v>
      </c>
      <c r="J8" s="25" t="s">
        <v>64</v>
      </c>
      <c r="K8" s="25" t="s">
        <v>64</v>
      </c>
      <c r="L8" s="29" t="s">
        <v>39</v>
      </c>
      <c r="M8" s="29" t="s">
        <v>39</v>
      </c>
      <c r="N8" s="64"/>
    </row>
    <row r="9" spans="1:14" ht="48">
      <c r="A9" s="21">
        <v>304</v>
      </c>
      <c r="B9" s="30"/>
      <c r="C9" s="23" t="s">
        <v>123</v>
      </c>
      <c r="D9" s="24" t="s">
        <v>124</v>
      </c>
      <c r="E9" s="29" t="s">
        <v>35</v>
      </c>
      <c r="F9" s="26">
        <v>2130599</v>
      </c>
      <c r="G9" s="27">
        <v>600</v>
      </c>
      <c r="H9" s="27">
        <v>600</v>
      </c>
      <c r="I9" s="63" t="s">
        <v>120</v>
      </c>
      <c r="J9" s="25" t="s">
        <v>64</v>
      </c>
      <c r="K9" s="65" t="s">
        <v>64</v>
      </c>
      <c r="L9" s="29" t="s">
        <v>39</v>
      </c>
      <c r="M9" s="29" t="s">
        <v>39</v>
      </c>
      <c r="N9" s="64"/>
    </row>
    <row r="10" spans="1:14" ht="36">
      <c r="A10" s="21">
        <v>305</v>
      </c>
      <c r="B10" s="30"/>
      <c r="C10" s="23" t="s">
        <v>125</v>
      </c>
      <c r="D10" s="24" t="s">
        <v>126</v>
      </c>
      <c r="E10" s="29" t="s">
        <v>35</v>
      </c>
      <c r="F10" s="26">
        <v>2130599</v>
      </c>
      <c r="G10" s="27">
        <v>195</v>
      </c>
      <c r="H10" s="27">
        <v>195</v>
      </c>
      <c r="I10" s="63" t="s">
        <v>120</v>
      </c>
      <c r="J10" s="25" t="s">
        <v>64</v>
      </c>
      <c r="K10" s="65" t="s">
        <v>64</v>
      </c>
      <c r="L10" s="29" t="s">
        <v>39</v>
      </c>
      <c r="M10" s="29" t="s">
        <v>39</v>
      </c>
      <c r="N10" s="66"/>
    </row>
    <row r="11" spans="1:14" ht="36">
      <c r="A11" s="21">
        <v>306</v>
      </c>
      <c r="B11" s="30"/>
      <c r="C11" s="23" t="s">
        <v>127</v>
      </c>
      <c r="D11" s="24" t="s">
        <v>126</v>
      </c>
      <c r="E11" s="29" t="s">
        <v>35</v>
      </c>
      <c r="F11" s="26">
        <v>2130599</v>
      </c>
      <c r="G11" s="27">
        <v>24.26</v>
      </c>
      <c r="H11" s="27">
        <v>24.26</v>
      </c>
      <c r="I11" s="63" t="s">
        <v>120</v>
      </c>
      <c r="J11" s="25" t="s">
        <v>64</v>
      </c>
      <c r="K11" s="65" t="s">
        <v>64</v>
      </c>
      <c r="L11" s="29" t="s">
        <v>39</v>
      </c>
      <c r="M11" s="29" t="s">
        <v>39</v>
      </c>
      <c r="N11" s="64"/>
    </row>
    <row r="12" spans="1:14" ht="48">
      <c r="A12" s="16"/>
      <c r="B12" s="31" t="s">
        <v>128</v>
      </c>
      <c r="C12" s="32" t="s">
        <v>129</v>
      </c>
      <c r="D12" s="33" t="s">
        <v>130</v>
      </c>
      <c r="E12" s="34" t="s">
        <v>35</v>
      </c>
      <c r="F12" s="35">
        <v>2130599</v>
      </c>
      <c r="G12" s="36"/>
      <c r="H12" s="36">
        <v>177</v>
      </c>
      <c r="I12" s="67" t="s">
        <v>120</v>
      </c>
      <c r="J12" s="38" t="s">
        <v>64</v>
      </c>
      <c r="K12" s="68" t="s">
        <v>64</v>
      </c>
      <c r="L12" s="34" t="s">
        <v>39</v>
      </c>
      <c r="M12" s="34" t="s">
        <v>39</v>
      </c>
      <c r="N12" s="33"/>
    </row>
    <row r="13" spans="1:14" ht="84">
      <c r="A13" s="21">
        <v>370</v>
      </c>
      <c r="B13" s="30"/>
      <c r="C13" s="25" t="s">
        <v>131</v>
      </c>
      <c r="D13" s="37" t="s">
        <v>132</v>
      </c>
      <c r="E13" s="29" t="s">
        <v>35</v>
      </c>
      <c r="F13" s="26">
        <v>2130599</v>
      </c>
      <c r="G13" s="27">
        <v>176.85</v>
      </c>
      <c r="H13" s="27">
        <v>176.85</v>
      </c>
      <c r="I13" s="63" t="s">
        <v>120</v>
      </c>
      <c r="J13" s="25" t="s">
        <v>64</v>
      </c>
      <c r="K13" s="65" t="s">
        <v>64</v>
      </c>
      <c r="L13" s="29" t="s">
        <v>39</v>
      </c>
      <c r="M13" s="29" t="s">
        <v>39</v>
      </c>
      <c r="N13" s="64" t="s">
        <v>133</v>
      </c>
    </row>
    <row r="14" spans="1:14" ht="36">
      <c r="A14" s="21">
        <v>416</v>
      </c>
      <c r="B14" s="30"/>
      <c r="C14" s="25" t="s">
        <v>134</v>
      </c>
      <c r="D14" s="37" t="s">
        <v>135</v>
      </c>
      <c r="E14" s="29" t="s">
        <v>35</v>
      </c>
      <c r="F14" s="26">
        <v>2130599</v>
      </c>
      <c r="G14" s="27">
        <v>120</v>
      </c>
      <c r="H14" s="27">
        <v>120</v>
      </c>
      <c r="I14" s="63" t="s">
        <v>120</v>
      </c>
      <c r="J14" s="25" t="s">
        <v>64</v>
      </c>
      <c r="K14" s="65" t="s">
        <v>64</v>
      </c>
      <c r="L14" s="29" t="s">
        <v>39</v>
      </c>
      <c r="M14" s="29" t="s">
        <v>39</v>
      </c>
      <c r="N14" s="66"/>
    </row>
    <row r="15" spans="1:14" ht="72">
      <c r="A15" s="16"/>
      <c r="B15" s="31" t="s">
        <v>136</v>
      </c>
      <c r="C15" s="38" t="s">
        <v>137</v>
      </c>
      <c r="D15" s="39" t="s">
        <v>138</v>
      </c>
      <c r="E15" s="34" t="s">
        <v>35</v>
      </c>
      <c r="F15" s="35">
        <v>2130599</v>
      </c>
      <c r="G15" s="36"/>
      <c r="H15" s="36">
        <v>30</v>
      </c>
      <c r="I15" s="67" t="s">
        <v>120</v>
      </c>
      <c r="J15" s="38" t="s">
        <v>64</v>
      </c>
      <c r="K15" s="68" t="s">
        <v>64</v>
      </c>
      <c r="L15" s="34" t="s">
        <v>39</v>
      </c>
      <c r="M15" s="34" t="s">
        <v>39</v>
      </c>
      <c r="N15" s="33"/>
    </row>
    <row r="16" spans="1:14" ht="36">
      <c r="A16" s="16"/>
      <c r="B16" s="31" t="s">
        <v>139</v>
      </c>
      <c r="C16" s="38" t="s">
        <v>140</v>
      </c>
      <c r="D16" s="39" t="s">
        <v>138</v>
      </c>
      <c r="E16" s="34" t="s">
        <v>35</v>
      </c>
      <c r="F16" s="35">
        <v>2130599</v>
      </c>
      <c r="G16" s="36"/>
      <c r="H16" s="36">
        <v>21.0598</v>
      </c>
      <c r="I16" s="67" t="s">
        <v>120</v>
      </c>
      <c r="J16" s="38" t="s">
        <v>64</v>
      </c>
      <c r="K16" s="68" t="s">
        <v>64</v>
      </c>
      <c r="L16" s="34" t="s">
        <v>39</v>
      </c>
      <c r="M16" s="34" t="s">
        <v>38</v>
      </c>
      <c r="N16" s="33"/>
    </row>
    <row r="17" spans="1:14" ht="48">
      <c r="A17" s="21">
        <v>471</v>
      </c>
      <c r="B17" s="30"/>
      <c r="C17" s="25" t="s">
        <v>123</v>
      </c>
      <c r="D17" s="37" t="s">
        <v>141</v>
      </c>
      <c r="E17" s="29" t="s">
        <v>35</v>
      </c>
      <c r="F17" s="26">
        <v>2130599</v>
      </c>
      <c r="G17" s="40">
        <v>60</v>
      </c>
      <c r="H17" s="40">
        <v>60</v>
      </c>
      <c r="I17" s="63" t="s">
        <v>120</v>
      </c>
      <c r="J17" s="25" t="s">
        <v>64</v>
      </c>
      <c r="K17" s="65" t="s">
        <v>64</v>
      </c>
      <c r="L17" s="29" t="s">
        <v>39</v>
      </c>
      <c r="M17" s="29" t="s">
        <v>39</v>
      </c>
      <c r="N17" s="66"/>
    </row>
    <row r="18" spans="1:14" ht="36">
      <c r="A18" s="16"/>
      <c r="B18" s="31" t="s">
        <v>142</v>
      </c>
      <c r="C18" s="32" t="s">
        <v>143</v>
      </c>
      <c r="D18" s="33" t="s">
        <v>144</v>
      </c>
      <c r="E18" s="34" t="s">
        <v>35</v>
      </c>
      <c r="F18" s="41">
        <v>2130599</v>
      </c>
      <c r="G18" s="42"/>
      <c r="H18" s="36">
        <v>350</v>
      </c>
      <c r="I18" s="67" t="s">
        <v>120</v>
      </c>
      <c r="J18" s="69" t="s">
        <v>64</v>
      </c>
      <c r="K18" s="70" t="s">
        <v>64</v>
      </c>
      <c r="L18" s="34" t="s">
        <v>39</v>
      </c>
      <c r="M18" s="34" t="s">
        <v>39</v>
      </c>
      <c r="N18" s="71"/>
    </row>
    <row r="19" spans="1:14" ht="36">
      <c r="A19" s="16"/>
      <c r="B19" s="31" t="s">
        <v>145</v>
      </c>
      <c r="C19" s="32" t="s">
        <v>146</v>
      </c>
      <c r="D19" s="33" t="s">
        <v>144</v>
      </c>
      <c r="E19" s="34" t="s">
        <v>35</v>
      </c>
      <c r="F19" s="41">
        <v>2130599</v>
      </c>
      <c r="G19" s="42"/>
      <c r="H19" s="36">
        <v>700</v>
      </c>
      <c r="I19" s="67" t="s">
        <v>120</v>
      </c>
      <c r="J19" s="70" t="s">
        <v>64</v>
      </c>
      <c r="K19" s="70" t="s">
        <v>64</v>
      </c>
      <c r="L19" s="34" t="s">
        <v>38</v>
      </c>
      <c r="M19" s="34" t="s">
        <v>39</v>
      </c>
      <c r="N19" s="71"/>
    </row>
    <row r="20" spans="1:14" ht="72">
      <c r="A20" s="21">
        <v>497</v>
      </c>
      <c r="B20" s="30"/>
      <c r="C20" s="23" t="s">
        <v>147</v>
      </c>
      <c r="D20" s="24" t="s">
        <v>148</v>
      </c>
      <c r="E20" s="29" t="s">
        <v>35</v>
      </c>
      <c r="F20" s="26">
        <v>2130599</v>
      </c>
      <c r="G20" s="27">
        <v>563.4</v>
      </c>
      <c r="H20" s="27">
        <v>563.4</v>
      </c>
      <c r="I20" s="63" t="s">
        <v>120</v>
      </c>
      <c r="J20" s="25" t="s">
        <v>64</v>
      </c>
      <c r="K20" s="65" t="s">
        <v>64</v>
      </c>
      <c r="L20" s="29" t="s">
        <v>38</v>
      </c>
      <c r="M20" s="29" t="s">
        <v>39</v>
      </c>
      <c r="N20" s="66"/>
    </row>
    <row r="21" spans="1:14" ht="36">
      <c r="A21" s="16"/>
      <c r="B21" s="31" t="s">
        <v>149</v>
      </c>
      <c r="C21" s="32" t="s">
        <v>121</v>
      </c>
      <c r="D21" s="33" t="s">
        <v>150</v>
      </c>
      <c r="E21" s="34" t="s">
        <v>35</v>
      </c>
      <c r="F21" s="35">
        <v>2130599</v>
      </c>
      <c r="G21" s="36"/>
      <c r="H21" s="36">
        <v>120</v>
      </c>
      <c r="I21" s="67" t="s">
        <v>120</v>
      </c>
      <c r="J21" s="38" t="s">
        <v>64</v>
      </c>
      <c r="K21" s="68" t="s">
        <v>64</v>
      </c>
      <c r="L21" s="34" t="s">
        <v>39</v>
      </c>
      <c r="M21" s="34" t="s">
        <v>39</v>
      </c>
      <c r="N21" s="72"/>
    </row>
    <row r="22" spans="1:14" ht="36">
      <c r="A22" s="16"/>
      <c r="B22" s="31" t="s">
        <v>151</v>
      </c>
      <c r="C22" s="32" t="s">
        <v>152</v>
      </c>
      <c r="D22" s="33" t="s">
        <v>150</v>
      </c>
      <c r="E22" s="34" t="s">
        <v>35</v>
      </c>
      <c r="F22" s="35">
        <v>2130599</v>
      </c>
      <c r="G22" s="36"/>
      <c r="H22" s="36">
        <v>65</v>
      </c>
      <c r="I22" s="67" t="s">
        <v>120</v>
      </c>
      <c r="J22" s="38" t="s">
        <v>64</v>
      </c>
      <c r="K22" s="68" t="s">
        <v>64</v>
      </c>
      <c r="L22" s="34" t="s">
        <v>39</v>
      </c>
      <c r="M22" s="34" t="s">
        <v>39</v>
      </c>
      <c r="N22" s="33"/>
    </row>
    <row r="23" spans="1:14" ht="72">
      <c r="A23" s="16"/>
      <c r="B23" s="31" t="s">
        <v>153</v>
      </c>
      <c r="C23" s="32" t="s">
        <v>154</v>
      </c>
      <c r="D23" s="33" t="s">
        <v>155</v>
      </c>
      <c r="E23" s="34" t="s">
        <v>35</v>
      </c>
      <c r="F23" s="41">
        <v>2130599</v>
      </c>
      <c r="G23" s="36"/>
      <c r="H23" s="36">
        <v>100</v>
      </c>
      <c r="I23" s="67" t="s">
        <v>120</v>
      </c>
      <c r="J23" s="38" t="s">
        <v>64</v>
      </c>
      <c r="K23" s="68" t="s">
        <v>64</v>
      </c>
      <c r="L23" s="34" t="s">
        <v>38</v>
      </c>
      <c r="M23" s="34" t="s">
        <v>39</v>
      </c>
      <c r="N23" s="33"/>
    </row>
    <row r="24" spans="1:14" ht="36">
      <c r="A24" s="16"/>
      <c r="B24" s="31" t="s">
        <v>156</v>
      </c>
      <c r="C24" s="32" t="s">
        <v>157</v>
      </c>
      <c r="D24" s="33" t="s">
        <v>155</v>
      </c>
      <c r="E24" s="34" t="s">
        <v>35</v>
      </c>
      <c r="F24" s="41">
        <v>2130599</v>
      </c>
      <c r="G24" s="36"/>
      <c r="H24" s="36">
        <v>30</v>
      </c>
      <c r="I24" s="67" t="s">
        <v>120</v>
      </c>
      <c r="J24" s="38" t="s">
        <v>64</v>
      </c>
      <c r="K24" s="68" t="s">
        <v>64</v>
      </c>
      <c r="L24" s="34" t="s">
        <v>38</v>
      </c>
      <c r="M24" s="34" t="s">
        <v>39</v>
      </c>
      <c r="N24" s="33"/>
    </row>
    <row r="25" spans="1:14" ht="48">
      <c r="A25" s="16"/>
      <c r="B25" s="31" t="s">
        <v>158</v>
      </c>
      <c r="C25" s="32" t="s">
        <v>159</v>
      </c>
      <c r="D25" s="33" t="s">
        <v>160</v>
      </c>
      <c r="E25" s="34" t="s">
        <v>35</v>
      </c>
      <c r="F25" s="35">
        <v>2130599</v>
      </c>
      <c r="G25" s="36"/>
      <c r="H25" s="36">
        <v>51.38</v>
      </c>
      <c r="I25" s="67" t="s">
        <v>120</v>
      </c>
      <c r="J25" s="73" t="s">
        <v>64</v>
      </c>
      <c r="K25" s="73" t="s">
        <v>64</v>
      </c>
      <c r="L25" s="34" t="s">
        <v>39</v>
      </c>
      <c r="M25" s="34" t="s">
        <v>39</v>
      </c>
      <c r="N25" s="72"/>
    </row>
    <row r="26" spans="1:14" ht="36">
      <c r="A26" s="16"/>
      <c r="B26" s="31" t="s">
        <v>161</v>
      </c>
      <c r="C26" s="32" t="s">
        <v>162</v>
      </c>
      <c r="D26" s="33" t="s">
        <v>160</v>
      </c>
      <c r="E26" s="34" t="s">
        <v>35</v>
      </c>
      <c r="F26" s="35">
        <v>2130599</v>
      </c>
      <c r="G26" s="36"/>
      <c r="H26" s="36">
        <v>100</v>
      </c>
      <c r="I26" s="67" t="s">
        <v>120</v>
      </c>
      <c r="J26" s="38" t="s">
        <v>64</v>
      </c>
      <c r="K26" s="68" t="s">
        <v>64</v>
      </c>
      <c r="L26" s="34" t="s">
        <v>39</v>
      </c>
      <c r="M26" s="34" t="s">
        <v>39</v>
      </c>
      <c r="N26" s="33"/>
    </row>
    <row r="27" spans="1:14" ht="84">
      <c r="A27" s="21">
        <v>556</v>
      </c>
      <c r="B27" s="30"/>
      <c r="C27" s="23" t="s">
        <v>163</v>
      </c>
      <c r="D27" s="24" t="s">
        <v>164</v>
      </c>
      <c r="E27" s="29" t="s">
        <v>35</v>
      </c>
      <c r="F27" s="26">
        <v>2130599</v>
      </c>
      <c r="G27" s="27">
        <v>132.185</v>
      </c>
      <c r="H27" s="27">
        <v>132.185</v>
      </c>
      <c r="I27" s="63" t="s">
        <v>120</v>
      </c>
      <c r="J27" s="25" t="s">
        <v>64</v>
      </c>
      <c r="K27" s="65" t="s">
        <v>64</v>
      </c>
      <c r="L27" s="29" t="s">
        <v>38</v>
      </c>
      <c r="M27" s="29" t="s">
        <v>39</v>
      </c>
      <c r="N27" s="66"/>
    </row>
    <row r="28" spans="2:14" ht="15">
      <c r="B28" s="43"/>
      <c r="C28" s="44"/>
      <c r="D28" s="45"/>
      <c r="E28" s="45"/>
      <c r="F28" s="46"/>
      <c r="G28" s="47"/>
      <c r="H28" s="47"/>
      <c r="I28" s="74"/>
      <c r="J28" s="46"/>
      <c r="K28" s="75"/>
      <c r="L28" s="76"/>
      <c r="M28" s="76"/>
      <c r="N28" s="77"/>
    </row>
    <row r="29" spans="2:14" ht="15">
      <c r="B29" s="48"/>
      <c r="C29" s="49"/>
      <c r="D29" s="50"/>
      <c r="E29" s="50"/>
      <c r="F29" s="51"/>
      <c r="G29" s="52"/>
      <c r="H29" s="52"/>
      <c r="I29" s="78"/>
      <c r="J29" s="51"/>
      <c r="K29" s="79"/>
      <c r="L29" s="80"/>
      <c r="M29" s="80"/>
      <c r="N29" s="81"/>
    </row>
    <row r="30" spans="2:14" ht="15">
      <c r="B30" s="48"/>
      <c r="C30" s="49"/>
      <c r="D30" s="50"/>
      <c r="E30" s="50"/>
      <c r="F30" s="51"/>
      <c r="G30" s="52"/>
      <c r="H30" s="52"/>
      <c r="I30" s="78"/>
      <c r="J30" s="51"/>
      <c r="K30" s="79"/>
      <c r="L30" s="80"/>
      <c r="M30" s="80"/>
      <c r="N30" s="81"/>
    </row>
  </sheetData>
  <sheetProtection/>
  <mergeCells count="13">
    <mergeCell ref="A2:N2"/>
    <mergeCell ref="A4:B4"/>
    <mergeCell ref="G4:H4"/>
    <mergeCell ref="C4:C5"/>
    <mergeCell ref="D4:D5"/>
    <mergeCell ref="E4:E5"/>
    <mergeCell ref="F4:F5"/>
    <mergeCell ref="I4:I5"/>
    <mergeCell ref="J4:J5"/>
    <mergeCell ref="K4:K5"/>
    <mergeCell ref="L4:L5"/>
    <mergeCell ref="M4:M5"/>
    <mergeCell ref="N4:N5"/>
  </mergeCells>
  <dataValidations count="4">
    <dataValidation type="list" allowBlank="1" showInputMessage="1" showErrorMessage="1" sqref="E6">
      <formula1>"一般预算支出,政府基金支出,国有资本金支出,社保基金支出"</formula1>
    </dataValidation>
    <dataValidation type="list" allowBlank="1" showInputMessage="1" showErrorMessage="1" sqref="E7 E8 E12 E13 E14 E15 E16 E17 E18 E19 E20 E21 E22 E23 E24 E25 E26 E27 E9:E11">
      <formula1>"政府基金预算,国有资本预算,社保基金预算,一般公共预算"</formula1>
    </dataValidation>
    <dataValidation type="list" allowBlank="1" showInputMessage="1" showErrorMessage="1" sqref="I7 I8 I12 I13 I14 I15 I16 I17 K17 I18 K18 I19 K19 I20 K20 I21 I22 I23 I24 I25 I26 I27 I9:I11">
      <formula1>"农业农村科,行政事业科,社会保障科,经济建设科,债务科,预算科"</formula1>
    </dataValidation>
    <dataValidation type="list" allowBlank="1" showInputMessage="1" showErrorMessage="1" sqref="L8 M8 L12 M12 L13 M13 L14 M14 L15 M15 L16 M16 L17 M17 L18 M18 L19 M19 L20 M20 L21 M21 L22 M22 L23 M23 L24 M24 L25 M25 L26 M26 L27 M27 L9:L11 M9:M11">
      <formula1>"是,否"</formula1>
    </dataValidation>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WWO_wpscloud_20230105205318-2d262a9acb</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2023-01-30T22:30:48Z</dcterms:created>
  <dcterms:modified xsi:type="dcterms:W3CDTF">2023-12-29T04:39:50Z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18078741555C4FF283F4E64F42B1C13C</vt:lpwstr>
  </property>
</Properties>
</file>