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20415" windowHeight="7560" firstSheet="1" activeTab="1"/>
  </bookViews>
  <sheets>
    <sheet name="评价资料清单（详细） (2)" sheetId="1" state="hidden" r:id="rId1"/>
    <sheet name="Sheet3" sheetId="4" r:id="rId2"/>
  </sheets>
  <definedNames>
    <definedName name="_xlnm.Print_Area" localSheetId="1">Sheet3!$A$1:$J$22</definedName>
    <definedName name="_xlnm.Print_Area" localSheetId="0">'评价资料清单（详细） (2)'!$A$1:$E$16</definedName>
  </definedNames>
  <calcPr calcId="145621"/>
</workbook>
</file>

<file path=xl/calcChain.xml><?xml version="1.0" encoding="utf-8"?>
<calcChain xmlns="http://schemas.openxmlformats.org/spreadsheetml/2006/main">
  <c r="J22" i="4" l="1"/>
  <c r="J8" i="4"/>
  <c r="F22" i="4" l="1"/>
  <c r="D22" i="4" l="1"/>
  <c r="B22" i="4" l="1"/>
</calcChain>
</file>

<file path=xl/sharedStrings.xml><?xml version="1.0" encoding="utf-8"?>
<sst xmlns="http://schemas.openxmlformats.org/spreadsheetml/2006/main" count="127" uniqueCount="123">
  <si>
    <t>序号</t>
  </si>
  <si>
    <t>资料名称</t>
  </si>
  <si>
    <t>是否具备</t>
  </si>
  <si>
    <t>是否提供</t>
  </si>
  <si>
    <t>备注</t>
  </si>
  <si>
    <t>委托方及项目实施或主管单位管理层声明书</t>
  </si>
  <si>
    <t xml:space="preserve">                                                             重庆瑞锦会计师事务所（普通合伙）</t>
  </si>
  <si>
    <t>项目事前研究的可行性研究、专家论证、风险评估、集体决策资料</t>
    <phoneticPr fontId="2" type="noConversion"/>
  </si>
  <si>
    <t>项目的资金收支凭证及其他会计核算资料、明细账</t>
    <phoneticPr fontId="2" type="noConversion"/>
  </si>
  <si>
    <t>资金使用的监督措施是什么，如何执行的</t>
    <phoneticPr fontId="2" type="noConversion"/>
  </si>
  <si>
    <t>项目整体的验收资料</t>
    <phoneticPr fontId="2" type="noConversion"/>
  </si>
  <si>
    <t>各级政府、监督机构对项目的检查报告、实施单位的整改报告及整改资料</t>
    <phoneticPr fontId="2" type="noConversion"/>
  </si>
  <si>
    <t>进场前提供</t>
    <phoneticPr fontId="2" type="noConversion"/>
  </si>
  <si>
    <t>项目申请设立相关申请及批复、目标责任书等相关资料</t>
    <phoneticPr fontId="2" type="noConversion"/>
  </si>
  <si>
    <t>项目预算编制、资金分配的可行性研究、专家论证、风险评估、集体决策资料；预算编制和分配有无标准</t>
    <phoneticPr fontId="2" type="noConversion"/>
  </si>
  <si>
    <t xml:space="preserve">                                                                        </t>
    <phoneticPr fontId="2" type="noConversion"/>
  </si>
  <si>
    <t xml:space="preserve">                                                               联系人： 李丕祥      电话：13002333900</t>
    <phoneticPr fontId="2" type="noConversion"/>
  </si>
  <si>
    <t>绩效评价资料清单</t>
    <phoneticPr fontId="2" type="noConversion"/>
  </si>
  <si>
    <t>专项资金项目开展的基本情况（书面概括介绍500万元专项资金绩效目标、项目及资金管理、实施的总体情况 ，各个具体项目开展及完成的概况）</t>
    <phoneticPr fontId="2" type="noConversion"/>
  </si>
  <si>
    <t xml:space="preserve">制定或具有相应政策实施必要的管理制度或办法等               </t>
    <phoneticPr fontId="2" type="noConversion"/>
  </si>
  <si>
    <t>各项目实施过程管理情况，项目管理流程图，项目实施程序</t>
    <phoneticPr fontId="2" type="noConversion"/>
  </si>
  <si>
    <t>项目相关组织机构、各项目单位职责分工情况</t>
    <phoneticPr fontId="2" type="noConversion"/>
  </si>
  <si>
    <t>专项资金500万所有支出财务资料，如资金支出明细账，银行支付回单、发票、收据等合法财务凭据；</t>
    <phoneticPr fontId="2" type="noConversion"/>
  </si>
  <si>
    <t>各项目完成的工作总结、主要成效及相关附件</t>
    <phoneticPr fontId="2" type="noConversion"/>
  </si>
  <si>
    <t xml:space="preserve">                                                                         2021/5/12</t>
    <phoneticPr fontId="2" type="noConversion"/>
  </si>
  <si>
    <t>一级指标</t>
  </si>
  <si>
    <t>二级指标</t>
  </si>
  <si>
    <t>三级指标</t>
  </si>
  <si>
    <t>资金管理</t>
  </si>
  <si>
    <t>产出</t>
  </si>
  <si>
    <t>指标解释</t>
  </si>
  <si>
    <t>绩效目标　</t>
  </si>
  <si>
    <t>项目所设定的绩效目标是否依据充分，是否符合客观实际，用以反映和考核项目绩效目标与项目实施的相符情况。</t>
  </si>
  <si>
    <t>资金投入</t>
  </si>
  <si>
    <t>项目预算资金分配是否有测算依据，与补助单位或地方实际是否相适应，用以反映和考核项目预算资金分配的科学性、合理性情况。</t>
  </si>
  <si>
    <t>资金到位率</t>
  </si>
  <si>
    <t>组织实施</t>
  </si>
  <si>
    <t>产出数量</t>
  </si>
  <si>
    <t>产出质量</t>
  </si>
  <si>
    <t>产出时效</t>
  </si>
  <si>
    <t>产出成本</t>
  </si>
  <si>
    <t>成本节约率</t>
  </si>
  <si>
    <t>完成项目计划工作目标的实际节约成本与计划成本的比率，用以反映和考核项目的成本节约程度。</t>
  </si>
  <si>
    <t>项目效益　</t>
  </si>
  <si>
    <t>分值</t>
    <phoneticPr fontId="2" type="noConversion"/>
  </si>
  <si>
    <t>绩效目标合理性</t>
    <phoneticPr fontId="2" type="noConversion"/>
  </si>
  <si>
    <t>绩效指标明确性</t>
    <phoneticPr fontId="2" type="noConversion"/>
  </si>
  <si>
    <t>预算编制科学性</t>
    <phoneticPr fontId="2" type="noConversion"/>
  </si>
  <si>
    <t>资金分配合理性</t>
    <phoneticPr fontId="2" type="noConversion"/>
  </si>
  <si>
    <t>资金到位率=（实际到位资金/预算资金）×100%。实际到位资金：一定时期（本年度或项目期）内落实到具体项目的资金。预算资金：一定时期（本年度或项目期）内预算安排到具体项目的资金。</t>
    <phoneticPr fontId="2" type="noConversion"/>
  </si>
  <si>
    <t>资金使用合规性</t>
    <phoneticPr fontId="2" type="noConversion"/>
  </si>
  <si>
    <t>管理制度健全性</t>
    <phoneticPr fontId="2" type="noConversion"/>
  </si>
  <si>
    <t>计分方式</t>
    <phoneticPr fontId="2" type="noConversion"/>
  </si>
  <si>
    <t>评价得分</t>
    <phoneticPr fontId="2" type="noConversion"/>
  </si>
  <si>
    <t>社会公众或服务对象对项目实施效果的满意程度。</t>
    <phoneticPr fontId="2" type="noConversion"/>
  </si>
  <si>
    <t>社会效益</t>
    <phoneticPr fontId="2" type="noConversion"/>
  </si>
  <si>
    <t>经济效益</t>
    <phoneticPr fontId="2" type="noConversion"/>
  </si>
  <si>
    <t>项目完工及时率</t>
    <phoneticPr fontId="2" type="noConversion"/>
  </si>
  <si>
    <t>项目立项</t>
    <phoneticPr fontId="2" type="noConversion"/>
  </si>
  <si>
    <t>立项依据充分性、立项程序规范性</t>
    <phoneticPr fontId="2" type="noConversion"/>
  </si>
  <si>
    <t>1、项目是否按照规定的程序申请设立；
2、所提交的文件、材料是否符合相关要求；
3、事前是否经过必要的集体决策等。</t>
    <phoneticPr fontId="2" type="noConversion"/>
  </si>
  <si>
    <t>1、是否将项目绩效目标细化分解为具体的绩效指标；
2、是否通过清晰、可衡量的指标值予以体现；
3、是否与项目年度任务数或计划数相对应；
4、是否与预算确定的项目投资额或资金量相匹配。</t>
    <phoneticPr fontId="10" type="noConversion"/>
  </si>
  <si>
    <t>项目实施单位的业务管理制度是否健全，用以反映和考核业务管理制度对项目顺利实施的保障情况。   如：项目建设单位是否建立了一套项目建设期中的建设管理制度，项目建成后使用期间的项目交付与项目后期维护管理制度。</t>
    <phoneticPr fontId="2" type="noConversion"/>
  </si>
  <si>
    <t>1、是否已制定或具有相应的业务管理制度；
2、业务管理制度是否合法、合规、完整。</t>
    <phoneticPr fontId="10" type="noConversion"/>
  </si>
  <si>
    <t>现场查看项目资料与实地查看项目建设成果，未满足“指标说明”一项扣1分，扣完为止。</t>
    <phoneticPr fontId="10" type="noConversion"/>
  </si>
  <si>
    <t>实际完成率</t>
    <phoneticPr fontId="2" type="noConversion"/>
  </si>
  <si>
    <t>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phoneticPr fontId="10" type="noConversion"/>
  </si>
  <si>
    <t>实际完成率≤60%，得零分；60%&lt;实际完成率&lt;100%，得分=实际完成率*分值；实际完成率≥100%，满分。</t>
    <phoneticPr fontId="10" type="noConversion"/>
  </si>
  <si>
    <t>项目实际提前完成时间与计划完成时间的比率，用以反映和考核项目产出时效目标的实现程度。</t>
    <phoneticPr fontId="2" type="noConversion"/>
  </si>
  <si>
    <t>完成及时率=[（计划完成时间-实际完成时间）/计划完成时间]×100%。
实际完成时间：项目实施单位完成该项目实际所耗用的时间。
计划完成时间：按照项目实施计划或相关规定完成该项目所需的时间。</t>
    <phoneticPr fontId="10" type="noConversion"/>
  </si>
  <si>
    <t>质量达标率=（质量达标产出数/实际产出数）×100%。
质量达标产出数：一定时期（本年度或项目期）内实际达到既定质量标准的产品或服务数量。
既定质量标准是指项目实施单位设立绩效目标时依据计划标准、行业标准、历史标准或其他标准而设定的绩效指标值。</t>
    <phoneticPr fontId="10" type="noConversion"/>
  </si>
  <si>
    <t>质量达标率≤60%，得零分；60%&lt;质量达标率&lt;100%，得分=质量达标率*分值；质量达标率≥100%，满分。</t>
    <phoneticPr fontId="10" type="noConversion"/>
  </si>
  <si>
    <t>成本节约率=[（计划成本-实际成本）/计划成本]×100%。
实际成本：以财务决算审计报告审定金额作为依据，如没有出具结算审计报告以项目实际发生的一类费用总和，或实际费用支出总计作为参考。
计划成本：项目实施单位为完成工作目标计划安排的支出，一般以项目预算为参考。</t>
    <phoneticPr fontId="10" type="noConversion"/>
  </si>
  <si>
    <t>成本节约率≥0%，满分；成本节约率为负数，不得分。</t>
    <phoneticPr fontId="11" type="noConversion"/>
  </si>
  <si>
    <t>项目的实施是否基于为改善周边生态环境的前提。</t>
    <phoneticPr fontId="10" type="noConversion"/>
  </si>
  <si>
    <t>项目的实施是否基于为改善社会影响力为前提。</t>
    <phoneticPr fontId="10" type="noConversion"/>
  </si>
  <si>
    <t>可持续影响</t>
    <phoneticPr fontId="2" type="noConversion"/>
  </si>
  <si>
    <t>项目后续运行及成效发挥的可持续影响情况。</t>
    <phoneticPr fontId="2" type="noConversion"/>
  </si>
  <si>
    <t xml:space="preserve">是否建立并形成保障项目持续运营发挥效益的长效机制，包括：机构设置、制度建立、管理创新、技术创新、投入产出经济性、资金经费保障等。                   </t>
    <phoneticPr fontId="10" type="noConversion"/>
  </si>
  <si>
    <t>1、社会公众或服务对象对项目实施质量的满意度；            2、社会公众或服务对象对运行效果的满意程度。</t>
    <phoneticPr fontId="10" type="noConversion"/>
  </si>
  <si>
    <t>生态效益</t>
    <phoneticPr fontId="2" type="noConversion"/>
  </si>
  <si>
    <t>项目的实施是否带动了村集体经济的发展，是否增加贫困户家庭收入。</t>
    <phoneticPr fontId="2" type="noConversion"/>
  </si>
  <si>
    <t xml:space="preserve">项目资金使用是否符合相关的财务管理制度规定，用以反映和考核项目资金的规范运行情况。      </t>
    <phoneticPr fontId="2" type="noConversion"/>
  </si>
  <si>
    <t>1、是否符合国家财经法规和财务管理制度以及有关专项资金管理办法的规定；
2、资金的拨付是否有完整的审批程序和手续；
3、项目的重大开支是否经过评估认证；
4、是否符合项目预算批复或合同规定的用途；
5、是否存在截留、挤占、挪用、虚列支出等情况。</t>
    <phoneticPr fontId="10" type="noConversion"/>
  </si>
  <si>
    <t>现场查看项目相关财务资料，发现一笔资金未满足“指标说明”一项扣1分，扣完为止。</t>
    <phoneticPr fontId="10" type="noConversion"/>
  </si>
  <si>
    <t>项目计划文件所涉及的工程数与实际数量比率。                                                                                       用以反映和考核项目产出数量目标的实现程度。</t>
    <phoneticPr fontId="2" type="noConversion"/>
  </si>
  <si>
    <t>项目实施是否起到了保护周边生态的作用。</t>
    <phoneticPr fontId="10" type="noConversion"/>
  </si>
  <si>
    <t>合计</t>
    <phoneticPr fontId="2" type="noConversion"/>
  </si>
  <si>
    <t>1、项目预算编制是否经过科学论证、有明确标准；
2、资金额度与年度目标是否相适应，用以反映和考核项目预算编制的科学性、合理性情况。</t>
    <phoneticPr fontId="2" type="noConversion"/>
  </si>
  <si>
    <t xml:space="preserve">1、 项目预算资金分配是否有测算依据；
2、与补助单位或地方实际是否相适应，用以反映和考核项目预算资金分配的科学性、合理性情况。
</t>
    <phoneticPr fontId="2" type="noConversion"/>
  </si>
  <si>
    <t>根据实际调查情况打分。</t>
    <phoneticPr fontId="10" type="noConversion"/>
  </si>
  <si>
    <t>1、建立项目实施中管理制度，得2分；2、建立项目完成后验收制度，得2分；3、未建立不得分。</t>
    <phoneticPr fontId="10" type="noConversion"/>
  </si>
  <si>
    <t>项目的实施是否带动村民脱贫，是否创造了村级村集体经济的良好发展环境。</t>
    <phoneticPr fontId="10" type="noConversion"/>
  </si>
  <si>
    <t>1、是否符合国家相关法律法规、国民经济发展规划和党委政府决策；
2、是否与项目实施单位或委托单位职责密切相关；
3、项目是否为促进事业发展所必需；
4、项目预期产出效益和效果是否符合正常的业绩水平。</t>
    <phoneticPr fontId="2" type="noConversion"/>
  </si>
  <si>
    <t>1、项目按照规定的程序申请设立,所提交的文件、材料符合相关要求,得2分；                                      2、事前经过必要的集体决策等相关要求，得2分。</t>
    <phoneticPr fontId="2" type="noConversion"/>
  </si>
  <si>
    <t>项目绩效目标设立符合“指标说明”得满分，否则0分。</t>
    <phoneticPr fontId="2" type="noConversion"/>
  </si>
  <si>
    <t>1、制定明确并细化绩效目标的项目得1分； 2、绩效目标清晰、可衡量的指标值予以体现得1分；3、与项目年度任务数或计划数相对应得1分； 4、与预算确定的项目投资额或资金量相匹配得1分。</t>
    <phoneticPr fontId="10" type="noConversion"/>
  </si>
  <si>
    <t>1、预算编制经过科学论证项目得1分； 2、预算内容与项目内容匹配项目得1分；3、预算确定的项目投资额或资金量是否与工作任务相匹配项目得1分</t>
    <phoneticPr fontId="2" type="noConversion"/>
  </si>
  <si>
    <t>1、预算资金分配依据充分项目得1分；2、资金分配额度合理，与项目单位或地方实际相适应项目得1分。</t>
    <phoneticPr fontId="2" type="noConversion"/>
  </si>
  <si>
    <t>资金到位率≤60%，得零分；
60%&lt;资金到位率&lt;100%，得分=资金到位率*分值；
资金到位率≥100%，满分。</t>
    <phoneticPr fontId="2" type="noConversion"/>
  </si>
  <si>
    <t>项目的申请、设立过程是否符合相关要求，用以反映和考核项目立项的规范情况。</t>
    <phoneticPr fontId="2" type="noConversion"/>
  </si>
  <si>
    <t>实际到位资金与预算资金的比率，用以反映和考核资金落实情况对项目实施的总体保障程度。</t>
    <phoneticPr fontId="2" type="noConversion"/>
  </si>
  <si>
    <t>预算执行率</t>
    <phoneticPr fontId="2" type="noConversion"/>
  </si>
  <si>
    <t>项目预算资金是否按照计划执行，用以反映或考核项目预算执行情况。</t>
    <phoneticPr fontId="2" type="noConversion"/>
  </si>
  <si>
    <t>预算执行率≤60%，得零分；
60%&lt;预算执行率&lt;100%，得分=预算执行率*分值；
预算执行率≥100%，满分。</t>
    <phoneticPr fontId="2" type="noConversion"/>
  </si>
  <si>
    <t>工程项目过程管理的合法、合规性</t>
    <phoneticPr fontId="2" type="noConversion"/>
  </si>
  <si>
    <t>工程项目过程管理是否符合建设项目管理规定，用以反映和考核建设项目管控的有效情况。</t>
    <phoneticPr fontId="2" type="noConversion"/>
  </si>
  <si>
    <t>验收质量达标率</t>
    <phoneticPr fontId="2" type="noConversion"/>
  </si>
  <si>
    <t xml:space="preserve">项目计划文件所涉及的验收合格工程与实际完工情况的比率。反映和考核项目产出质量目标的实现程度。    </t>
    <phoneticPr fontId="2" type="noConversion"/>
  </si>
  <si>
    <t>投入</t>
    <phoneticPr fontId="2" type="noConversion"/>
  </si>
  <si>
    <t>管理</t>
    <phoneticPr fontId="2" type="noConversion"/>
  </si>
  <si>
    <t>效果</t>
    <phoneticPr fontId="2" type="noConversion"/>
  </si>
  <si>
    <t>调查占比≥95%：10分；≥90%：8分；≥80%：6分；≥70%：4分；≥60%：2分，否则0分。</t>
    <phoneticPr fontId="10" type="noConversion"/>
  </si>
  <si>
    <t>指标说明</t>
    <phoneticPr fontId="2" type="noConversion"/>
  </si>
  <si>
    <t>项目的实施是否基于为带动村集体经济的增长、增加贫困户收入为前提。</t>
    <phoneticPr fontId="2" type="noConversion"/>
  </si>
  <si>
    <t>完成及时率≥0%，满分；完成及时率为负数，不得分。</t>
    <phoneticPr fontId="11" type="noConversion"/>
  </si>
  <si>
    <t>1、是否存在违反招投标的相关规定的行为；
2、是否对设计、监理、施工等服务单位进行有效的管控；
3、是否对工程计量进度及工程变更进行有效管控；
4、是否及时进行竣工决算。</t>
    <phoneticPr fontId="2" type="noConversion"/>
  </si>
  <si>
    <t xml:space="preserve">预算执行率=（实际支出资金/实际到位资金）×100%。
 实际支出资金：一定时期（本年度或项目期）内项目实际拨付的资金。
</t>
    <phoneticPr fontId="2" type="noConversion"/>
  </si>
  <si>
    <t>现场查看项目资料与实地查看项目建设成果，未满足“指标说明发现一项违规情况不得分。</t>
    <phoneticPr fontId="2" type="noConversion"/>
  </si>
  <si>
    <t>受益人员满意度</t>
    <phoneticPr fontId="2" type="noConversion"/>
  </si>
  <si>
    <t>鹤峰乡莲花社区村集体经济旅游项目绩效评价指标体系</t>
    <phoneticPr fontId="2" type="noConversion"/>
  </si>
  <si>
    <t>项目预算编制是否经过科学论证、有明确标准，资金额度与年度目标是否相适应，用以反映和考核项目预算编制的科学性、合理性情况。</t>
    <phoneticPr fontId="2" type="noConversion"/>
  </si>
  <si>
    <t>依据绩效目标设定的绩效指标是否清晰、细化、可衡量等，用以反映和考核项目绩效目标的明细化情况。</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</si>
</sst>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Tahoma"/>
      <family val="2"/>
    </font>
    <font>
      <b/>
      <sz val="10"/>
      <color theme="1"/>
      <name val="宋体"/>
      <family val="3"/>
      <charset val="134"/>
      <scheme val="minor"/>
    </font>
    <font>
      <sz val="9"/>
      <name val="宋体"/>
      <family val="3"/>
      <charset val="134"/>
    </font>
    <font>
      <sz val="10"/>
      <color theme="1"/>
      <name val="宋体"/>
      <family val="3"/>
      <charset val="134"/>
      <scheme val="minor"/>
    </font>
    <font>
      <sz val="11"/>
      <color theme="1"/>
      <name val="宋体"/>
      <family val="3"/>
      <charset val="134"/>
    </font>
    <font>
      <sz val="10"/>
      <color rgb="FFFF0000"/>
      <name val="宋体"/>
      <family val="3"/>
      <charset val="134"/>
      <scheme val="minor"/>
    </font>
    <font>
      <sz val="12"/>
      <name val="宋体"/>
      <family val="3"/>
      <charset val="134"/>
    </font>
    <font>
      <sz val="11"/>
      <color indexed="8"/>
      <name val="宋体"/>
      <family val="3"/>
      <charset val="134"/>
    </font>
    <font>
      <sz val="9"/>
      <color theme="1"/>
      <name val="宋体"/>
      <family val="3"/>
      <charset val="134"/>
      <scheme val="minor"/>
    </font>
    <font>
      <sz val="10"/>
      <name val="宋体"/>
      <family val="3"/>
      <charset val="134"/>
      <scheme val="minor"/>
    </font>
    <font>
      <sz val="9"/>
      <name val="宋体"/>
      <family val="2"/>
      <charset val="134"/>
      <scheme val="minor"/>
    </font>
    <font>
      <sz val="9"/>
      <name val="宋体"/>
      <family val="3"/>
      <charset val="134"/>
      <scheme val="minor"/>
    </font>
    <font>
      <sz val="9"/>
      <color indexed="8"/>
      <name val="宋体"/>
      <family val="3"/>
      <charset val="134"/>
      <scheme val="minor"/>
    </font>
    <font>
      <sz val="10"/>
      <color indexed="8"/>
      <name val="宋体"/>
      <family val="3"/>
      <charset val="134"/>
      <scheme val="minor"/>
    </font>
    <font>
      <b/>
      <sz val="14"/>
      <name val="宋体"/>
      <family val="3"/>
      <charset val="134"/>
      <scheme val="minor"/>
    </font>
    <font>
      <b/>
      <sz val="9"/>
      <color theme="1"/>
      <name val="宋体"/>
      <family val="3"/>
      <charset val="134"/>
      <scheme val="minor"/>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s>
  <cellStyleXfs count="4">
    <xf numFmtId="0" fontId="0" fillId="0" borderId="0"/>
    <xf numFmtId="0" fontId="6" fillId="0" borderId="0">
      <alignment vertical="center"/>
    </xf>
    <xf numFmtId="0" fontId="6" fillId="0" borderId="0">
      <alignment vertical="center"/>
    </xf>
    <xf numFmtId="0" fontId="7" fillId="0" borderId="0">
      <alignment vertical="center"/>
    </xf>
  </cellStyleXfs>
  <cellXfs count="61">
    <xf numFmtId="0" fontId="0" fillId="0" borderId="0" xfId="0"/>
    <xf numFmtId="0" fontId="1" fillId="0" borderId="0" xfId="0" applyFont="1" applyAlignment="1">
      <alignment vertical="center"/>
    </xf>
    <xf numFmtId="0" fontId="3" fillId="0" borderId="0" xfId="0" applyFont="1"/>
    <xf numFmtId="0" fontId="3" fillId="0" borderId="0" xfId="0" applyFont="1" applyAlignment="1">
      <alignment vertical="center"/>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0" xfId="0" applyFont="1" applyAlignment="1">
      <alignment vertical="center"/>
    </xf>
    <xf numFmtId="0" fontId="3"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0" xfId="0" applyFont="1" applyAlignment="1">
      <alignment vertical="center" wrapText="1"/>
    </xf>
    <xf numFmtId="0" fontId="5" fillId="0" borderId="1" xfId="0" applyFont="1" applyBorder="1" applyAlignment="1">
      <alignment horizontal="left" vertical="center" wrapText="1"/>
    </xf>
    <xf numFmtId="0" fontId="3"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0" borderId="1" xfId="0" applyFont="1" applyBorder="1"/>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3" borderId="1" xfId="2" applyFont="1" applyFill="1" applyBorder="1" applyAlignment="1">
      <alignment vertical="center" wrapText="1"/>
    </xf>
    <xf numFmtId="0" fontId="11" fillId="3" borderId="1" xfId="2" applyFont="1" applyFill="1" applyBorder="1" applyAlignment="1">
      <alignment vertical="center" wrapText="1"/>
    </xf>
    <xf numFmtId="0" fontId="8" fillId="0" borderId="1" xfId="0" applyFont="1" applyBorder="1" applyAlignment="1">
      <alignment vertical="center" wrapText="1"/>
    </xf>
    <xf numFmtId="0" fontId="11" fillId="3" borderId="1" xfId="2" applyFont="1" applyFill="1" applyBorder="1" applyAlignment="1">
      <alignment horizontal="center" vertical="center" wrapText="1"/>
    </xf>
    <xf numFmtId="0" fontId="8" fillId="0" borderId="0" xfId="0" applyFont="1"/>
    <xf numFmtId="0" fontId="8" fillId="2" borderId="3" xfId="0" applyFont="1" applyFill="1" applyBorder="1" applyAlignment="1">
      <alignment horizontal="center" vertical="center" wrapText="1"/>
    </xf>
    <xf numFmtId="0" fontId="8" fillId="2"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3" xfId="0" applyFont="1" applyFill="1" applyBorder="1" applyAlignment="1">
      <alignment horizontal="center" vertical="center"/>
    </xf>
    <xf numFmtId="0" fontId="12" fillId="4" borderId="1" xfId="3" applyFont="1" applyFill="1" applyBorder="1" applyAlignment="1">
      <alignment vertical="center" wrapText="1"/>
    </xf>
    <xf numFmtId="0" fontId="8" fillId="4" borderId="1" xfId="0" applyFont="1" applyFill="1" applyBorder="1" applyAlignment="1">
      <alignment horizontal="center" vertical="center" wrapText="1"/>
    </xf>
    <xf numFmtId="0" fontId="13" fillId="0" borderId="1" xfId="3" applyFont="1" applyFill="1" applyBorder="1" applyAlignment="1">
      <alignment vertical="center" wrapText="1"/>
    </xf>
    <xf numFmtId="0" fontId="9" fillId="4" borderId="1" xfId="1" applyFont="1" applyFill="1" applyBorder="1" applyAlignment="1">
      <alignment horizontal="left" vertical="center" wrapText="1"/>
    </xf>
    <xf numFmtId="0" fontId="8" fillId="2"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xf numFmtId="0" fontId="11" fillId="4" borderId="1" xfId="2" applyFont="1" applyFill="1" applyBorder="1" applyAlignment="1">
      <alignment vertical="center" wrapText="1"/>
    </xf>
    <xf numFmtId="0" fontId="15"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9" fillId="4" borderId="1" xfId="2" applyFont="1" applyFill="1" applyBorder="1" applyAlignment="1">
      <alignment vertical="center" wrapText="1"/>
    </xf>
    <xf numFmtId="0" fontId="13" fillId="4" borderId="1" xfId="3" applyFont="1" applyFill="1" applyBorder="1" applyAlignment="1">
      <alignment vertical="center" wrapText="1"/>
    </xf>
    <xf numFmtId="0" fontId="3" fillId="0" borderId="0" xfId="0" applyFont="1" applyAlignment="1">
      <alignment horizontal="left"/>
    </xf>
    <xf numFmtId="0" fontId="3" fillId="0" borderId="0" xfId="0" applyFont="1" applyAlignment="1">
      <alignment horizontal="left" vertical="center"/>
    </xf>
    <xf numFmtId="0" fontId="3" fillId="0" borderId="0" xfId="0" applyFont="1" applyAlignment="1">
      <alignment horizontal="left" vertical="center" wrapText="1"/>
    </xf>
    <xf numFmtId="31" fontId="1" fillId="0" borderId="0" xfId="0" applyNumberFormat="1" applyFont="1" applyAlignment="1">
      <alignment horizontal="lef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0" xfId="0" applyFont="1" applyAlignment="1"/>
    <xf numFmtId="0" fontId="3" fillId="0" borderId="0" xfId="0" applyFont="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4" fillId="0" borderId="6" xfId="0" applyFont="1" applyBorder="1" applyAlignment="1">
      <alignment horizontal="center" vertical="center"/>
    </xf>
  </cellXfs>
  <cellStyles count="4">
    <cellStyle name="常规" xfId="0" builtinId="0"/>
    <cellStyle name="常规 10" xfId="3"/>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2"/>
  <sheetViews>
    <sheetView workbookViewId="0">
      <pane xSplit="2" ySplit="2" topLeftCell="C3" activePane="bottomRight" state="frozen"/>
      <selection pane="topRight"/>
      <selection pane="bottomLeft"/>
      <selection pane="bottomRight" activeCell="A21" sqref="A21:E21"/>
    </sheetView>
  </sheetViews>
  <sheetFormatPr defaultColWidth="9" defaultRowHeight="12" x14ac:dyDescent="0.15"/>
  <cols>
    <col min="1" max="1" width="6.25" style="2" customWidth="1"/>
    <col min="2" max="2" width="53.75" style="2" customWidth="1"/>
    <col min="3" max="3" width="15.875" style="3" customWidth="1"/>
    <col min="4" max="4" width="13.75" style="3" customWidth="1"/>
    <col min="5" max="5" width="20.25" style="14" customWidth="1"/>
    <col min="6" max="6" width="45" style="3" customWidth="1"/>
    <col min="7" max="16384" width="9" style="2"/>
  </cols>
  <sheetData>
    <row r="1" spans="1:9" ht="24.75" customHeight="1" x14ac:dyDescent="0.15">
      <c r="A1" s="51" t="s">
        <v>17</v>
      </c>
      <c r="B1" s="51"/>
      <c r="C1" s="51"/>
      <c r="D1" s="51"/>
      <c r="E1" s="48"/>
      <c r="F1" s="1"/>
      <c r="G1" s="1"/>
      <c r="H1" s="1"/>
      <c r="I1" s="1"/>
    </row>
    <row r="2" spans="1:9" ht="27" customHeight="1" x14ac:dyDescent="0.2">
      <c r="A2" s="5" t="s">
        <v>0</v>
      </c>
      <c r="B2" s="5" t="s">
        <v>1</v>
      </c>
      <c r="C2" s="5" t="s">
        <v>2</v>
      </c>
      <c r="D2" s="5" t="s">
        <v>3</v>
      </c>
      <c r="E2" s="6" t="s">
        <v>4</v>
      </c>
      <c r="F2" s="4"/>
      <c r="G2"/>
      <c r="H2"/>
      <c r="I2"/>
    </row>
    <row r="3" spans="1:9" ht="52.5" customHeight="1" x14ac:dyDescent="0.2">
      <c r="A3" s="5">
        <v>1</v>
      </c>
      <c r="B3" s="9" t="s">
        <v>18</v>
      </c>
      <c r="C3" s="5"/>
      <c r="D3" s="5"/>
      <c r="E3" s="7"/>
      <c r="F3" s="8"/>
      <c r="G3"/>
      <c r="H3"/>
      <c r="I3"/>
    </row>
    <row r="4" spans="1:9" ht="27.75" customHeight="1" x14ac:dyDescent="0.2">
      <c r="A4" s="5">
        <v>2</v>
      </c>
      <c r="B4" s="9" t="s">
        <v>13</v>
      </c>
      <c r="C4" s="5"/>
      <c r="D4" s="5"/>
      <c r="E4" s="7"/>
      <c r="F4" s="8"/>
      <c r="G4"/>
      <c r="H4"/>
      <c r="I4"/>
    </row>
    <row r="5" spans="1:9" ht="27.75" customHeight="1" x14ac:dyDescent="0.2">
      <c r="A5" s="5">
        <v>3</v>
      </c>
      <c r="B5" s="10" t="s">
        <v>7</v>
      </c>
      <c r="C5" s="5"/>
      <c r="D5" s="5"/>
      <c r="E5" s="7"/>
      <c r="F5" s="8"/>
      <c r="G5"/>
      <c r="H5"/>
      <c r="I5"/>
    </row>
    <row r="6" spans="1:9" ht="30.75" customHeight="1" x14ac:dyDescent="0.15">
      <c r="A6" s="5">
        <v>4</v>
      </c>
      <c r="B6" s="10" t="s">
        <v>14</v>
      </c>
      <c r="C6" s="11"/>
      <c r="D6" s="11"/>
      <c r="E6" s="7"/>
    </row>
    <row r="7" spans="1:9" ht="34.5" customHeight="1" x14ac:dyDescent="0.2">
      <c r="A7" s="5">
        <v>5</v>
      </c>
      <c r="B7" s="10" t="s">
        <v>19</v>
      </c>
      <c r="C7" s="5"/>
      <c r="D7" s="5"/>
      <c r="E7" s="7"/>
      <c r="F7" s="4"/>
      <c r="G7"/>
      <c r="H7"/>
      <c r="I7"/>
    </row>
    <row r="8" spans="1:9" ht="27.75" customHeight="1" x14ac:dyDescent="0.15">
      <c r="A8" s="5">
        <v>6</v>
      </c>
      <c r="B8" s="10" t="s">
        <v>20</v>
      </c>
      <c r="C8" s="11"/>
      <c r="D8" s="11"/>
      <c r="E8" s="7"/>
      <c r="F8" s="12"/>
    </row>
    <row r="9" spans="1:9" ht="39" customHeight="1" x14ac:dyDescent="0.15">
      <c r="A9" s="5">
        <v>7</v>
      </c>
      <c r="B9" s="12" t="s">
        <v>21</v>
      </c>
      <c r="C9" s="11"/>
      <c r="D9" s="11"/>
      <c r="E9" s="7"/>
    </row>
    <row r="10" spans="1:9" ht="51" customHeight="1" x14ac:dyDescent="0.15">
      <c r="A10" s="5">
        <v>8</v>
      </c>
      <c r="B10" s="10" t="s">
        <v>8</v>
      </c>
      <c r="C10" s="11"/>
      <c r="D10" s="11"/>
      <c r="E10" s="7" t="s">
        <v>22</v>
      </c>
    </row>
    <row r="11" spans="1:9" ht="29.25" customHeight="1" x14ac:dyDescent="0.15">
      <c r="A11" s="5">
        <v>9</v>
      </c>
      <c r="B11" s="10" t="s">
        <v>9</v>
      </c>
      <c r="C11" s="11"/>
      <c r="D11" s="11"/>
      <c r="E11" s="7"/>
      <c r="F11" s="12"/>
    </row>
    <row r="12" spans="1:9" ht="29.25" customHeight="1" x14ac:dyDescent="0.15">
      <c r="A12" s="5">
        <v>10</v>
      </c>
      <c r="B12" s="10" t="s">
        <v>10</v>
      </c>
      <c r="C12" s="11"/>
      <c r="D12" s="11"/>
      <c r="E12" s="7"/>
    </row>
    <row r="13" spans="1:9" ht="29.25" customHeight="1" x14ac:dyDescent="0.15">
      <c r="A13" s="5">
        <v>11</v>
      </c>
      <c r="B13" s="10" t="s">
        <v>23</v>
      </c>
      <c r="C13" s="11"/>
      <c r="D13" s="11"/>
      <c r="E13" s="13"/>
    </row>
    <row r="14" spans="1:9" ht="41.25" customHeight="1" x14ac:dyDescent="0.2">
      <c r="A14" s="5">
        <v>12</v>
      </c>
      <c r="B14" s="10" t="s">
        <v>11</v>
      </c>
      <c r="C14" s="5"/>
      <c r="D14" s="5"/>
      <c r="E14" s="7"/>
      <c r="F14" s="4"/>
      <c r="G14"/>
      <c r="H14"/>
      <c r="I14"/>
    </row>
    <row r="15" spans="1:9" ht="21.75" customHeight="1" x14ac:dyDescent="0.15">
      <c r="A15" s="5">
        <v>13</v>
      </c>
      <c r="B15" s="11" t="s">
        <v>5</v>
      </c>
      <c r="C15" s="11"/>
      <c r="D15" s="11"/>
      <c r="E15" s="7" t="s">
        <v>12</v>
      </c>
    </row>
    <row r="16" spans="1:9" ht="21.75" customHeight="1" x14ac:dyDescent="0.15">
      <c r="A16" s="52" t="s">
        <v>6</v>
      </c>
      <c r="B16" s="52"/>
      <c r="C16" s="52"/>
      <c r="D16" s="52"/>
      <c r="E16" s="53"/>
    </row>
    <row r="17" spans="1:5" x14ac:dyDescent="0.15">
      <c r="A17" s="49" t="s">
        <v>24</v>
      </c>
      <c r="B17" s="50"/>
      <c r="C17" s="50"/>
      <c r="D17" s="50"/>
      <c r="E17" s="48"/>
    </row>
    <row r="18" spans="1:5" x14ac:dyDescent="0.15">
      <c r="A18" s="46" t="s">
        <v>16</v>
      </c>
      <c r="B18" s="46"/>
      <c r="C18" s="47"/>
      <c r="D18" s="47"/>
      <c r="E18" s="48"/>
    </row>
    <row r="19" spans="1:5" x14ac:dyDescent="0.15">
      <c r="A19" s="54" t="s">
        <v>15</v>
      </c>
      <c r="B19" s="54"/>
      <c r="C19" s="55"/>
      <c r="D19" s="55"/>
      <c r="E19" s="48"/>
    </row>
    <row r="20" spans="1:5" x14ac:dyDescent="0.15">
      <c r="A20" s="46"/>
      <c r="B20" s="46"/>
      <c r="C20" s="47"/>
      <c r="D20" s="47"/>
      <c r="E20" s="48"/>
    </row>
    <row r="21" spans="1:5" x14ac:dyDescent="0.15">
      <c r="A21" s="46"/>
      <c r="B21" s="46"/>
      <c r="C21" s="47"/>
      <c r="D21" s="47"/>
      <c r="E21" s="48"/>
    </row>
    <row r="22" spans="1:5" x14ac:dyDescent="0.15">
      <c r="A22" s="46"/>
      <c r="B22" s="46"/>
      <c r="C22" s="47"/>
      <c r="D22" s="47"/>
      <c r="E22" s="48"/>
    </row>
  </sheetData>
  <mergeCells count="8">
    <mergeCell ref="A20:E20"/>
    <mergeCell ref="A21:E21"/>
    <mergeCell ref="A22:E22"/>
    <mergeCell ref="A17:E17"/>
    <mergeCell ref="A1:E1"/>
    <mergeCell ref="A16:E16"/>
    <mergeCell ref="A18:E18"/>
    <mergeCell ref="A19:E19"/>
  </mergeCells>
  <phoneticPr fontId="2" type="noConversion"/>
  <pageMargins left="0.7" right="0.7" top="0.75" bottom="0.75" header="0.3" footer="0.3"/>
  <pageSetup paperSize="9" scale="8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view="pageBreakPreview" topLeftCell="C13" zoomScaleNormal="115" zoomScaleSheetLayoutView="100" workbookViewId="0">
      <selection activeCell="J15" sqref="J15"/>
    </sheetView>
  </sheetViews>
  <sheetFormatPr defaultRowHeight="11.25" x14ac:dyDescent="0.15"/>
  <cols>
    <col min="1" max="1" width="7.875" style="24" customWidth="1"/>
    <col min="2" max="2" width="5.625" style="24" customWidth="1"/>
    <col min="3" max="3" width="8.5" style="24" customWidth="1"/>
    <col min="4" max="4" width="6.25" style="24" customWidth="1"/>
    <col min="5" max="5" width="12.75" style="24" customWidth="1"/>
    <col min="6" max="6" width="6.75" style="24" customWidth="1"/>
    <col min="7" max="7" width="40.125" style="24" customWidth="1"/>
    <col min="8" max="8" width="48.25" style="24" customWidth="1"/>
    <col min="9" max="9" width="27.75" style="24" customWidth="1"/>
    <col min="10" max="10" width="12.5" style="24" customWidth="1"/>
    <col min="11" max="16384" width="9" style="24"/>
  </cols>
  <sheetData>
    <row r="1" spans="1:10" ht="28.5" customHeight="1" x14ac:dyDescent="0.15">
      <c r="A1" s="60" t="s">
        <v>120</v>
      </c>
      <c r="B1" s="60"/>
      <c r="C1" s="60"/>
      <c r="D1" s="60"/>
      <c r="E1" s="60"/>
      <c r="F1" s="60"/>
      <c r="G1" s="60"/>
      <c r="H1" s="60"/>
      <c r="I1" s="60"/>
      <c r="J1" s="60"/>
    </row>
    <row r="2" spans="1:10" ht="30" customHeight="1" x14ac:dyDescent="0.15">
      <c r="A2" s="41" t="s">
        <v>25</v>
      </c>
      <c r="B2" s="41" t="s">
        <v>44</v>
      </c>
      <c r="C2" s="41" t="s">
        <v>26</v>
      </c>
      <c r="D2" s="41" t="s">
        <v>44</v>
      </c>
      <c r="E2" s="41" t="s">
        <v>27</v>
      </c>
      <c r="F2" s="41" t="s">
        <v>44</v>
      </c>
      <c r="G2" s="41" t="s">
        <v>30</v>
      </c>
      <c r="H2" s="41" t="s">
        <v>113</v>
      </c>
      <c r="I2" s="42" t="s">
        <v>52</v>
      </c>
      <c r="J2" s="42" t="s">
        <v>53</v>
      </c>
    </row>
    <row r="3" spans="1:10" ht="55.5" customHeight="1" x14ac:dyDescent="0.15">
      <c r="A3" s="57" t="s">
        <v>109</v>
      </c>
      <c r="B3" s="57">
        <v>20</v>
      </c>
      <c r="C3" s="25" t="s">
        <v>58</v>
      </c>
      <c r="D3" s="25">
        <v>4</v>
      </c>
      <c r="E3" s="26" t="s">
        <v>59</v>
      </c>
      <c r="F3" s="15">
        <v>4</v>
      </c>
      <c r="G3" s="27" t="s">
        <v>100</v>
      </c>
      <c r="H3" s="27" t="s">
        <v>60</v>
      </c>
      <c r="I3" s="18" t="s">
        <v>94</v>
      </c>
      <c r="J3" s="17">
        <v>4</v>
      </c>
    </row>
    <row r="4" spans="1:10" ht="60.75" customHeight="1" x14ac:dyDescent="0.15">
      <c r="A4" s="59"/>
      <c r="B4" s="59"/>
      <c r="C4" s="57" t="s">
        <v>31</v>
      </c>
      <c r="D4" s="57">
        <v>8</v>
      </c>
      <c r="E4" s="15" t="s">
        <v>45</v>
      </c>
      <c r="F4" s="25">
        <v>4</v>
      </c>
      <c r="G4" s="21" t="s">
        <v>32</v>
      </c>
      <c r="H4" s="20" t="s">
        <v>93</v>
      </c>
      <c r="I4" s="18" t="s">
        <v>95</v>
      </c>
      <c r="J4" s="17">
        <v>4</v>
      </c>
    </row>
    <row r="5" spans="1:10" ht="58.5" customHeight="1" x14ac:dyDescent="0.15">
      <c r="A5" s="59"/>
      <c r="B5" s="59"/>
      <c r="C5" s="58"/>
      <c r="D5" s="58"/>
      <c r="E5" s="15" t="s">
        <v>46</v>
      </c>
      <c r="F5" s="25">
        <v>4</v>
      </c>
      <c r="G5" s="21" t="s">
        <v>122</v>
      </c>
      <c r="H5" s="20" t="s">
        <v>61</v>
      </c>
      <c r="I5" s="22" t="s">
        <v>96</v>
      </c>
      <c r="J5" s="17">
        <v>4</v>
      </c>
    </row>
    <row r="6" spans="1:10" ht="51.75" customHeight="1" x14ac:dyDescent="0.15">
      <c r="A6" s="59"/>
      <c r="B6" s="59"/>
      <c r="C6" s="56" t="s">
        <v>33</v>
      </c>
      <c r="D6" s="57">
        <v>8</v>
      </c>
      <c r="E6" s="15" t="s">
        <v>47</v>
      </c>
      <c r="F6" s="25">
        <v>4</v>
      </c>
      <c r="G6" s="28" t="s">
        <v>121</v>
      </c>
      <c r="H6" s="27" t="s">
        <v>88</v>
      </c>
      <c r="I6" s="18" t="s">
        <v>97</v>
      </c>
      <c r="J6" s="17">
        <v>4</v>
      </c>
    </row>
    <row r="7" spans="1:10" ht="43.5" customHeight="1" x14ac:dyDescent="0.15">
      <c r="A7" s="58"/>
      <c r="B7" s="58"/>
      <c r="C7" s="56"/>
      <c r="D7" s="58"/>
      <c r="E7" s="15" t="s">
        <v>48</v>
      </c>
      <c r="F7" s="25">
        <v>4</v>
      </c>
      <c r="G7" s="28" t="s">
        <v>34</v>
      </c>
      <c r="H7" s="27" t="s">
        <v>89</v>
      </c>
      <c r="I7" s="18" t="s">
        <v>98</v>
      </c>
      <c r="J7" s="17">
        <v>4</v>
      </c>
    </row>
    <row r="8" spans="1:10" ht="50.25" customHeight="1" x14ac:dyDescent="0.15">
      <c r="A8" s="57" t="s">
        <v>110</v>
      </c>
      <c r="B8" s="57">
        <v>20</v>
      </c>
      <c r="C8" s="57" t="s">
        <v>28</v>
      </c>
      <c r="D8" s="57">
        <v>12</v>
      </c>
      <c r="E8" s="29" t="s">
        <v>35</v>
      </c>
      <c r="F8" s="29">
        <v>4</v>
      </c>
      <c r="G8" s="28" t="s">
        <v>101</v>
      </c>
      <c r="H8" s="27" t="s">
        <v>49</v>
      </c>
      <c r="I8" s="18" t="s">
        <v>99</v>
      </c>
      <c r="J8" s="17">
        <f>4*0.95</f>
        <v>3.8</v>
      </c>
    </row>
    <row r="9" spans="1:10" s="39" customFormat="1" ht="54" customHeight="1" x14ac:dyDescent="0.15">
      <c r="A9" s="59"/>
      <c r="B9" s="59"/>
      <c r="C9" s="59"/>
      <c r="D9" s="59"/>
      <c r="E9" s="31" t="s">
        <v>102</v>
      </c>
      <c r="F9" s="35">
        <v>4</v>
      </c>
      <c r="G9" s="36" t="s">
        <v>103</v>
      </c>
      <c r="H9" s="37" t="s">
        <v>117</v>
      </c>
      <c r="I9" s="37" t="s">
        <v>104</v>
      </c>
      <c r="J9" s="38">
        <v>3.8</v>
      </c>
    </row>
    <row r="10" spans="1:10" ht="70.5" customHeight="1" x14ac:dyDescent="0.15">
      <c r="A10" s="59"/>
      <c r="B10" s="59"/>
      <c r="C10" s="58"/>
      <c r="D10" s="58"/>
      <c r="E10" s="15" t="s">
        <v>50</v>
      </c>
      <c r="F10" s="25">
        <v>4</v>
      </c>
      <c r="G10" s="21" t="s">
        <v>82</v>
      </c>
      <c r="H10" s="21" t="s">
        <v>83</v>
      </c>
      <c r="I10" s="18" t="s">
        <v>84</v>
      </c>
      <c r="J10" s="17">
        <v>3</v>
      </c>
    </row>
    <row r="11" spans="1:10" ht="54.75" customHeight="1" x14ac:dyDescent="0.15">
      <c r="A11" s="59"/>
      <c r="B11" s="59"/>
      <c r="C11" s="57" t="s">
        <v>36</v>
      </c>
      <c r="D11" s="57">
        <v>8</v>
      </c>
      <c r="E11" s="15" t="s">
        <v>51</v>
      </c>
      <c r="F11" s="25">
        <v>4</v>
      </c>
      <c r="G11" s="21" t="s">
        <v>62</v>
      </c>
      <c r="H11" s="21" t="s">
        <v>63</v>
      </c>
      <c r="I11" s="18" t="s">
        <v>91</v>
      </c>
      <c r="J11" s="17">
        <v>4</v>
      </c>
    </row>
    <row r="12" spans="1:10" s="39" customFormat="1" ht="63.75" customHeight="1" x14ac:dyDescent="0.15">
      <c r="A12" s="58"/>
      <c r="B12" s="58"/>
      <c r="C12" s="58"/>
      <c r="D12" s="58"/>
      <c r="E12" s="31" t="s">
        <v>105</v>
      </c>
      <c r="F12" s="31">
        <v>4</v>
      </c>
      <c r="G12" s="40" t="s">
        <v>106</v>
      </c>
      <c r="H12" s="40" t="s">
        <v>116</v>
      </c>
      <c r="I12" s="37" t="s">
        <v>118</v>
      </c>
      <c r="J12" s="38">
        <v>0</v>
      </c>
    </row>
    <row r="13" spans="1:10" ht="69" customHeight="1" x14ac:dyDescent="0.15">
      <c r="A13" s="57" t="s">
        <v>29</v>
      </c>
      <c r="B13" s="57">
        <v>30</v>
      </c>
      <c r="C13" s="15" t="s">
        <v>37</v>
      </c>
      <c r="D13" s="15">
        <v>10</v>
      </c>
      <c r="E13" s="23" t="s">
        <v>65</v>
      </c>
      <c r="F13" s="23">
        <v>10</v>
      </c>
      <c r="G13" s="21" t="s">
        <v>85</v>
      </c>
      <c r="H13" s="21" t="s">
        <v>66</v>
      </c>
      <c r="I13" s="30" t="s">
        <v>67</v>
      </c>
      <c r="J13" s="17">
        <v>8</v>
      </c>
    </row>
    <row r="14" spans="1:10" ht="64.5" customHeight="1" x14ac:dyDescent="0.15">
      <c r="A14" s="59"/>
      <c r="B14" s="59"/>
      <c r="C14" s="15" t="s">
        <v>38</v>
      </c>
      <c r="D14" s="15">
        <v>10</v>
      </c>
      <c r="E14" s="31" t="s">
        <v>107</v>
      </c>
      <c r="F14" s="25">
        <v>10</v>
      </c>
      <c r="G14" s="20" t="s">
        <v>108</v>
      </c>
      <c r="H14" s="20" t="s">
        <v>70</v>
      </c>
      <c r="I14" s="32" t="s">
        <v>71</v>
      </c>
      <c r="J14" s="17">
        <v>8</v>
      </c>
    </row>
    <row r="15" spans="1:10" s="39" customFormat="1" ht="65.25" customHeight="1" x14ac:dyDescent="0.15">
      <c r="A15" s="59"/>
      <c r="B15" s="59"/>
      <c r="C15" s="31" t="s">
        <v>39</v>
      </c>
      <c r="D15" s="31">
        <v>5</v>
      </c>
      <c r="E15" s="31" t="s">
        <v>57</v>
      </c>
      <c r="F15" s="35">
        <v>5</v>
      </c>
      <c r="G15" s="44" t="s">
        <v>68</v>
      </c>
      <c r="H15" s="44" t="s">
        <v>69</v>
      </c>
      <c r="I15" s="45" t="s">
        <v>115</v>
      </c>
      <c r="J15" s="38">
        <v>5</v>
      </c>
    </row>
    <row r="16" spans="1:10" ht="80.25" customHeight="1" x14ac:dyDescent="0.15">
      <c r="A16" s="58"/>
      <c r="B16" s="58"/>
      <c r="C16" s="15" t="s">
        <v>40</v>
      </c>
      <c r="D16" s="15">
        <v>5</v>
      </c>
      <c r="E16" s="15" t="s">
        <v>41</v>
      </c>
      <c r="F16" s="15">
        <v>5</v>
      </c>
      <c r="G16" s="27" t="s">
        <v>42</v>
      </c>
      <c r="H16" s="20" t="s">
        <v>72</v>
      </c>
      <c r="I16" s="32" t="s">
        <v>73</v>
      </c>
      <c r="J16" s="17">
        <v>5</v>
      </c>
    </row>
    <row r="17" spans="1:10" ht="33" customHeight="1" x14ac:dyDescent="0.15">
      <c r="A17" s="57" t="s">
        <v>111</v>
      </c>
      <c r="B17" s="57">
        <v>30</v>
      </c>
      <c r="C17" s="57" t="s">
        <v>43</v>
      </c>
      <c r="D17" s="57">
        <v>20</v>
      </c>
      <c r="E17" s="15" t="s">
        <v>55</v>
      </c>
      <c r="F17" s="15">
        <v>5</v>
      </c>
      <c r="G17" s="20" t="s">
        <v>75</v>
      </c>
      <c r="H17" s="20" t="s">
        <v>92</v>
      </c>
      <c r="I17" s="33" t="s">
        <v>90</v>
      </c>
      <c r="J17" s="17">
        <v>5</v>
      </c>
    </row>
    <row r="18" spans="1:10" ht="38.25" customHeight="1" x14ac:dyDescent="0.15">
      <c r="A18" s="59"/>
      <c r="B18" s="59"/>
      <c r="C18" s="59"/>
      <c r="D18" s="59"/>
      <c r="E18" s="15" t="s">
        <v>56</v>
      </c>
      <c r="F18" s="15">
        <v>5</v>
      </c>
      <c r="G18" s="27" t="s">
        <v>114</v>
      </c>
      <c r="H18" s="27" t="s">
        <v>81</v>
      </c>
      <c r="I18" s="33" t="s">
        <v>90</v>
      </c>
      <c r="J18" s="17">
        <v>5</v>
      </c>
    </row>
    <row r="19" spans="1:10" ht="27.75" customHeight="1" x14ac:dyDescent="0.15">
      <c r="A19" s="59"/>
      <c r="B19" s="59"/>
      <c r="C19" s="59"/>
      <c r="D19" s="59"/>
      <c r="E19" s="15" t="s">
        <v>80</v>
      </c>
      <c r="F19" s="15">
        <v>5</v>
      </c>
      <c r="G19" s="20" t="s">
        <v>74</v>
      </c>
      <c r="H19" s="20" t="s">
        <v>86</v>
      </c>
      <c r="I19" s="33" t="s">
        <v>90</v>
      </c>
      <c r="J19" s="17">
        <v>5</v>
      </c>
    </row>
    <row r="20" spans="1:10" ht="45" customHeight="1" x14ac:dyDescent="0.15">
      <c r="A20" s="59"/>
      <c r="B20" s="59"/>
      <c r="C20" s="59"/>
      <c r="D20" s="58"/>
      <c r="E20" s="15" t="s">
        <v>76</v>
      </c>
      <c r="F20" s="15">
        <v>5</v>
      </c>
      <c r="G20" s="20" t="s">
        <v>77</v>
      </c>
      <c r="H20" s="20" t="s">
        <v>78</v>
      </c>
      <c r="I20" s="10" t="s">
        <v>64</v>
      </c>
      <c r="J20" s="17">
        <v>5</v>
      </c>
    </row>
    <row r="21" spans="1:10" ht="46.5" customHeight="1" x14ac:dyDescent="0.15">
      <c r="A21" s="58"/>
      <c r="B21" s="58"/>
      <c r="C21" s="58"/>
      <c r="D21" s="17">
        <v>10</v>
      </c>
      <c r="E21" s="19" t="s">
        <v>119</v>
      </c>
      <c r="F21" s="17">
        <v>10</v>
      </c>
      <c r="G21" s="18" t="s">
        <v>54</v>
      </c>
      <c r="H21" s="20" t="s">
        <v>79</v>
      </c>
      <c r="I21" s="33" t="s">
        <v>112</v>
      </c>
      <c r="J21" s="17">
        <v>10</v>
      </c>
    </row>
    <row r="22" spans="1:10" ht="30" customHeight="1" x14ac:dyDescent="0.15">
      <c r="A22" s="17" t="s">
        <v>87</v>
      </c>
      <c r="B22" s="15">
        <f>SUM(B3:B21)</f>
        <v>100</v>
      </c>
      <c r="C22" s="34"/>
      <c r="D22" s="34">
        <f t="shared" ref="D22:F22" si="0">SUM(D3:D21)</f>
        <v>100</v>
      </c>
      <c r="E22" s="43"/>
      <c r="F22" s="43">
        <f t="shared" si="0"/>
        <v>100</v>
      </c>
      <c r="G22" s="16"/>
      <c r="H22" s="16"/>
      <c r="I22" s="16"/>
      <c r="J22" s="17">
        <f>SUM(J3:J21)</f>
        <v>90.6</v>
      </c>
    </row>
  </sheetData>
  <mergeCells count="19">
    <mergeCell ref="C17:C21"/>
    <mergeCell ref="D17:D20"/>
    <mergeCell ref="D4:D5"/>
    <mergeCell ref="D6:D7"/>
    <mergeCell ref="A3:A7"/>
    <mergeCell ref="C8:C10"/>
    <mergeCell ref="A13:A16"/>
    <mergeCell ref="B3:B7"/>
    <mergeCell ref="B13:B16"/>
    <mergeCell ref="C11:C12"/>
    <mergeCell ref="D11:D12"/>
    <mergeCell ref="A17:A21"/>
    <mergeCell ref="B17:B21"/>
    <mergeCell ref="C6:C7"/>
    <mergeCell ref="C4:C5"/>
    <mergeCell ref="A8:A12"/>
    <mergeCell ref="B8:B12"/>
    <mergeCell ref="A1:J1"/>
    <mergeCell ref="D8:D10"/>
  </mergeCells>
  <phoneticPr fontId="2" type="noConversion"/>
  <pageMargins left="0.7" right="0.7" top="0.75" bottom="0.75" header="0.3" footer="0.3"/>
  <pageSetup paperSize="9" scale="53" orientation="landscape" r:id="rId1"/>
  <rowBreaks count="1" manualBreakCount="1">
    <brk id="1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评价资料清单（详细） (2)</vt:lpstr>
      <vt:lpstr>Sheet3</vt:lpstr>
      <vt:lpstr>Sheet3!Print_Area</vt:lpstr>
      <vt:lpstr>'评价资料清单（详细） (2)'!Print_Area</vt:lpstr>
    </vt:vector>
  </TitlesOfParts>
  <Compa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dc:creator>
  <cp:lastModifiedBy>李丕祥</cp:lastModifiedBy>
  <cp:lastPrinted>2021-05-25T03:25:37Z</cp:lastPrinted>
  <dcterms:created xsi:type="dcterms:W3CDTF">2021-01-13T07:54:51Z</dcterms:created>
  <dcterms:modified xsi:type="dcterms:W3CDTF">2021-05-26T06:58:51Z</dcterms:modified>
</cp:coreProperties>
</file>