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8295"/>
  </bookViews>
  <sheets>
    <sheet name="1.奉节县城西片区城市防洪治理三期工程" sheetId="2" r:id="rId1"/>
    <sheet name="2.奉节县夔州街道胡家移民安置区环境综合整治及公共服务设施完善" sheetId="3" r:id="rId2"/>
    <sheet name="3.奉节县清河水岸东侧公共停车场建设工程" sheetId="4" r:id="rId3"/>
    <sheet name="4.奉节县邵家包小区公共停车场建设工程" sheetId="5" r:id="rId4"/>
    <sheet name="5.奉节县西部新区集美江畔幼儿园完善工程" sheetId="6" r:id="rId5"/>
    <sheet name="6.奉节县安坪镇集镇水厂安全巩固提升工程" sheetId="7" r:id="rId6"/>
    <sheet name="7.奉节县朱衣镇砚瓦村农村移民安置区帮扶" sheetId="8" r:id="rId7"/>
    <sheet name="8.奉节县鹤峰乡青杠和柳池村农村移民安置区帮扶" sheetId="9" r:id="rId8"/>
    <sheet name="9.奉节县康乐镇平皋村农村移民安置区帮扶" sheetId="10" r:id="rId9"/>
    <sheet name="10.奉节县鹤峰乡观斗莲花片区农村供水“一改三提”工程" sheetId="11" r:id="rId10"/>
    <sheet name="11.鹤峰乡青杠片区农村供水“一改三提”工程" sheetId="12" r:id="rId11"/>
    <sheet name="12.奉节县永乐-安坪长江沿线乡村振兴规模化供水工程" sheetId="13" r:id="rId12"/>
    <sheet name="13.奉节县康乐镇平皋—长沙片农村供水保障工程" sheetId="14" r:id="rId13"/>
    <sheet name="14.奉节县长江北岸夔门长江大桥至八号桥段库岸生态修复工程" sheetId="15" r:id="rId14"/>
    <sheet name="15.奉节县长江北岸夔门八号桥至五号桥段库岸生态修复工程" sheetId="16" r:id="rId15"/>
    <sheet name="16.奉节县长江北岸夔门五号桥至一号桥段库岸生态修复工程" sheetId="17" r:id="rId16"/>
    <sheet name="17.奉节县城移民区永安街道竹枝社区生态修复工程" sheetId="18" r:id="rId17"/>
    <sheet name="18.奉节县移民安置区高切坡监测及维护（2021年~2025年" sheetId="19" r:id="rId18"/>
    <sheet name="19.重庆市三峡水库2022年度175米蓄退水影响安全监测（奉" sheetId="20" r:id="rId19"/>
    <sheet name="20.2022年度奉节县三峡库区移民安置区高切坡维护" sheetId="21" r:id="rId20"/>
  </sheets>
  <calcPr calcId="144525"/>
</workbook>
</file>

<file path=xl/sharedStrings.xml><?xml version="1.0" encoding="utf-8"?>
<sst xmlns="http://schemas.openxmlformats.org/spreadsheetml/2006/main" count="1484" uniqueCount="290">
  <si>
    <t>附件1</t>
  </si>
  <si>
    <t>财政项目支出绩效目标审批表</t>
  </si>
  <si>
    <r>
      <rPr>
        <b/>
        <sz val="12"/>
        <color theme="1"/>
        <rFont val="方正仿宋_GBK"/>
        <charset val="134"/>
      </rPr>
      <t>（</t>
    </r>
    <r>
      <rPr>
        <b/>
        <u/>
        <sz val="12"/>
        <color indexed="8"/>
        <rFont val="方正仿宋_GBK"/>
        <charset val="134"/>
      </rPr>
      <t xml:space="preserve">   2022 </t>
    </r>
    <r>
      <rPr>
        <b/>
        <sz val="12"/>
        <color theme="1"/>
        <rFont val="方正仿宋_GBK"/>
        <charset val="134"/>
      </rPr>
      <t>年度）</t>
    </r>
  </si>
  <si>
    <t>预算单位：</t>
  </si>
  <si>
    <t>重庆奉节城市建设有限公司</t>
  </si>
  <si>
    <t>金额单位：万元</t>
  </si>
  <si>
    <t>项目名称</t>
  </si>
  <si>
    <t>奉节县城西片区城市防洪治理三期工程</t>
  </si>
  <si>
    <t>项目分类</t>
  </si>
  <si>
    <t>经常性项目</t>
  </si>
  <si>
    <t>建设周期</t>
  </si>
  <si>
    <t>2022年1月1日-2025年1月1日</t>
  </si>
  <si>
    <t>业务主管部门</t>
  </si>
  <si>
    <t>奉节县住房和城乡建设委员会</t>
  </si>
  <si>
    <t>实施单位</t>
  </si>
  <si>
    <t>项目负责人</t>
  </si>
  <si>
    <t>向阳</t>
  </si>
  <si>
    <t>联系电话</t>
  </si>
  <si>
    <t>项目审批</t>
  </si>
  <si>
    <t>奉节住建委发〔2020〕187号</t>
  </si>
  <si>
    <t>项目总体概况</t>
  </si>
  <si>
    <t>新建柏树沟箱涵、纸厂沟箱涵、芦家沟箱涵、杨家湾沟箱涵、五湘庙沟箱涵、湘泗沟排洪沟，长度共计4165m，按100年一遇设计。主要建设内容包含土石方工程、箱涵工程。</t>
  </si>
  <si>
    <t>年度主要目标     和成果</t>
  </si>
  <si>
    <t>整治箱涵及排洪沟长度0.9km</t>
  </si>
  <si>
    <r>
      <rPr>
        <sz val="10"/>
        <color theme="1"/>
        <rFont val="宋体"/>
        <charset val="134"/>
        <scheme val="minor"/>
      </rPr>
      <t xml:space="preserve">项目资金
预算执行
</t>
    </r>
    <r>
      <rPr>
        <sz val="10"/>
        <color rgb="FFFF0000"/>
        <rFont val="宋体"/>
        <charset val="134"/>
        <scheme val="minor"/>
      </rPr>
      <t>10分</t>
    </r>
  </si>
  <si>
    <t>项目总预算</t>
  </si>
  <si>
    <t>财政资金预算分类</t>
  </si>
  <si>
    <t>一般公共预算</t>
  </si>
  <si>
    <t>当年年度预算</t>
  </si>
  <si>
    <t>其中：财政资金</t>
  </si>
  <si>
    <t>财政资金科目代码</t>
  </si>
  <si>
    <t>其中：其它资金</t>
  </si>
  <si>
    <t>年度预算执行率</t>
  </si>
  <si>
    <t>分值</t>
  </si>
  <si>
    <t>10分</t>
  </si>
  <si>
    <r>
      <rPr>
        <sz val="10"/>
        <color theme="1"/>
        <rFont val="宋体"/>
        <charset val="134"/>
        <scheme val="minor"/>
      </rPr>
      <t>年度绩效目标</t>
    </r>
    <r>
      <rPr>
        <sz val="10"/>
        <color rgb="FFFF0000"/>
        <rFont val="宋体"/>
        <charset val="134"/>
        <scheme val="minor"/>
      </rPr>
      <t>（90分）</t>
    </r>
  </si>
  <si>
    <t>一级指标</t>
  </si>
  <si>
    <t>二级指标</t>
  </si>
  <si>
    <t>三级指标</t>
  </si>
  <si>
    <t>指标值</t>
  </si>
  <si>
    <t>指标解释</t>
  </si>
  <si>
    <r>
      <rPr>
        <sz val="10"/>
        <color theme="1"/>
        <rFont val="宋体"/>
        <charset val="134"/>
        <scheme val="minor"/>
      </rPr>
      <t xml:space="preserve">产出指标  </t>
    </r>
    <r>
      <rPr>
        <sz val="10"/>
        <color rgb="FFFF0000"/>
        <rFont val="宋体"/>
        <charset val="134"/>
        <scheme val="minor"/>
      </rPr>
      <t>（50分）</t>
    </r>
  </si>
  <si>
    <t>数量指标</t>
  </si>
  <si>
    <t>整治箱涵及排洪沟长度（km）</t>
  </si>
  <si>
    <t>0.9km</t>
  </si>
  <si>
    <t>质量指标</t>
  </si>
  <si>
    <t>工程质量合格率（%）</t>
  </si>
  <si>
    <t>项目验收通过率（%）</t>
  </si>
  <si>
    <t>时效指标</t>
  </si>
  <si>
    <t>项目按时开工率（%）</t>
  </si>
  <si>
    <t>项目按时验收率（%）</t>
  </si>
  <si>
    <t>成本指标</t>
  </si>
  <si>
    <t>实际完成投资控制在概算内的项目比例（%）</t>
  </si>
  <si>
    <t>项目调整概算程序完备率（%）</t>
  </si>
  <si>
    <r>
      <rPr>
        <sz val="10"/>
        <color theme="1"/>
        <rFont val="宋体"/>
        <charset val="134"/>
        <scheme val="minor"/>
      </rPr>
      <t xml:space="preserve">效益指标  </t>
    </r>
    <r>
      <rPr>
        <sz val="10"/>
        <color rgb="FFFF0000"/>
        <rFont val="宋体"/>
        <charset val="134"/>
        <scheme val="minor"/>
      </rPr>
      <t>（30分）</t>
    </r>
  </si>
  <si>
    <t>经济效益指标</t>
  </si>
  <si>
    <t>社会效益指标</t>
  </si>
  <si>
    <t>城镇居民受益人口（人）</t>
  </si>
  <si>
    <t>3500人</t>
  </si>
  <si>
    <t>城镇移民受益人口（人）</t>
  </si>
  <si>
    <t>1700人</t>
  </si>
  <si>
    <t>生态效益目标</t>
  </si>
  <si>
    <t>可持续目标</t>
  </si>
  <si>
    <t>项目完成后正常运行比例（%）</t>
  </si>
  <si>
    <r>
      <rPr>
        <sz val="10"/>
        <color theme="1"/>
        <rFont val="宋体"/>
        <charset val="134"/>
        <scheme val="minor"/>
      </rPr>
      <t xml:space="preserve">满意度指标   </t>
    </r>
    <r>
      <rPr>
        <sz val="10"/>
        <color rgb="FFFF0000"/>
        <rFont val="宋体"/>
        <charset val="134"/>
        <scheme val="minor"/>
      </rPr>
      <t>（10分）</t>
    </r>
  </si>
  <si>
    <t>满意度指标</t>
  </si>
  <si>
    <t>移民安置区居民（含移民）满意度（%）</t>
  </si>
  <si>
    <t>促进相关信访问题化解率（%）</t>
  </si>
  <si>
    <t>指标总分值合计</t>
  </si>
  <si>
    <r>
      <rPr>
        <b/>
        <sz val="12"/>
        <color theme="1"/>
        <rFont val="方正仿宋_GBK"/>
        <charset val="134"/>
      </rPr>
      <t>（</t>
    </r>
    <r>
      <rPr>
        <b/>
        <u/>
        <sz val="12"/>
        <color indexed="8"/>
        <rFont val="方正仿宋_GBK"/>
        <charset val="134"/>
      </rPr>
      <t xml:space="preserve">    2022  </t>
    </r>
    <r>
      <rPr>
        <b/>
        <sz val="12"/>
        <color theme="1"/>
        <rFont val="方正仿宋_GBK"/>
        <charset val="134"/>
      </rPr>
      <t>年度）</t>
    </r>
  </si>
  <si>
    <t>奉节县夔州街道办事处</t>
  </si>
  <si>
    <t>奉节县夔州街道胡家移民安置区环境综合整治及公共服务设施完善</t>
  </si>
  <si>
    <t>2022年1月1日-2022年12月31日</t>
  </si>
  <si>
    <t>李亲民</t>
  </si>
  <si>
    <t>奉节住建委发[2021]140号</t>
  </si>
  <si>
    <t>1.房屋维修整治工程∶移民安置房外墙维修2325.6m²，屋面防渗整治15718.24m²，楼梯间白色乳胶漆饰面12689.54m²，楼梯间护栏更换，原护栏刷漆饰面，更换梯间窗户。2.小区基础设施完善工程∶路面油化17276m²，PC砖铺设24512m²，彩色混凝土人行路175m，停车场2045m²。3.小区公共服务设施完善工程∶改建休闲健身广场、大门，垃圾活动中转房，安装电动门、摄像头、室内消火栓。</t>
  </si>
  <si>
    <t>外墙维修（㎡）</t>
  </si>
  <si>
    <t>2325.6㎡</t>
  </si>
  <si>
    <t>楼梯间乳胶漆饰面（㎡）</t>
  </si>
  <si>
    <t>12689.54㎡</t>
  </si>
  <si>
    <t>路面油化（㎡）</t>
  </si>
  <si>
    <t>17276㎡</t>
  </si>
  <si>
    <t>6696人</t>
  </si>
  <si>
    <t>2300人</t>
  </si>
  <si>
    <t>对移民收入增长的促进作用（是/否）</t>
  </si>
  <si>
    <t>是</t>
  </si>
  <si>
    <t>奉节县清河水岸东侧公共停车场建设项目</t>
  </si>
  <si>
    <t>2022年1月1日-2023年12月31日</t>
  </si>
  <si>
    <t>奉节住建委发（2021）146号</t>
  </si>
  <si>
    <t>占地面积11528.00㎡，总建筑面积14727.30㎡。主要建设内容：场平工程；土建工程；电气工程；给排水工程；消防工程；管网工程；弱电工程；配套设施等相关配套工程。</t>
  </si>
  <si>
    <t>完成建设规模5000㎡，停车位100个</t>
  </si>
  <si>
    <t>建设规模（㎡）</t>
  </si>
  <si>
    <t>5000㎡</t>
  </si>
  <si>
    <t>停车位（个）</t>
  </si>
  <si>
    <t>100个</t>
  </si>
  <si>
    <t>5180人</t>
  </si>
  <si>
    <t>1600人</t>
  </si>
  <si>
    <t>奉节县邵家包小区公共停车场建设项目</t>
  </si>
  <si>
    <t>奉节住建委发（2021）147号</t>
  </si>
  <si>
    <t>占地面积18463.00㎡，总建筑面积17153.29㎡。主要建设内容：场平工程；土建工程；电气工程；给排水工程；消防工程；管网工程；弱电工程；配套设施等相关配套工程。</t>
  </si>
  <si>
    <t>3000人</t>
  </si>
  <si>
    <t>1500人</t>
  </si>
  <si>
    <t>奉节县永安幼儿园</t>
  </si>
  <si>
    <t>奉节县西部新区集美江畔幼儿园完善工程</t>
  </si>
  <si>
    <t>张小玲</t>
  </si>
  <si>
    <t>奉节住建委发（2021）148号</t>
  </si>
  <si>
    <t>装修面积6064.94m²，包括房屋功能完善装饰工程，电气安装、给排水、消防等室内工程。</t>
  </si>
  <si>
    <t>装修栋数(栋)</t>
  </si>
  <si>
    <t>2栋</t>
  </si>
  <si>
    <t>装修面积（m²）</t>
  </si>
  <si>
    <t>6064.94m²</t>
  </si>
  <si>
    <t>5000人</t>
  </si>
  <si>
    <t>重庆奉节水电开发有限公司</t>
  </si>
  <si>
    <t>奉节县安坪镇集镇水厂饮水安全巩固提升工程</t>
  </si>
  <si>
    <t>奉节县水利局</t>
  </si>
  <si>
    <t>李美东</t>
  </si>
  <si>
    <t>奉水复〔2021〕32号</t>
  </si>
  <si>
    <t xml:space="preserve"> 目标1：技改水厂1座，新增输水管道1956.6m，更换集镇管道10033m
 目标2：增加净水设施1套，配水管4100m
</t>
  </si>
  <si>
    <t xml:space="preserve">新增输水管道957m，配水管2100m，更换集镇管道2000m
</t>
  </si>
  <si>
    <t>输水管道（m）</t>
  </si>
  <si>
    <t>957m</t>
  </si>
  <si>
    <t>配水管（m）</t>
  </si>
  <si>
    <t>2100m</t>
  </si>
  <si>
    <t>更换集镇管道（m）</t>
  </si>
  <si>
    <t>2000m</t>
  </si>
  <si>
    <t>农村居民受益人口（人）</t>
  </si>
  <si>
    <t>6916人</t>
  </si>
  <si>
    <t>农村移民受益人口（人）</t>
  </si>
  <si>
    <t>842人</t>
  </si>
  <si>
    <t>奉节县朱衣镇人民政府</t>
  </si>
  <si>
    <t>奉节县朱衣镇砚瓦村农村移民安置区帮扶</t>
  </si>
  <si>
    <t>覃建华</t>
  </si>
  <si>
    <t>奉水复〔2021〕108号</t>
  </si>
  <si>
    <t>1. 农业产业扶持项目：新建田间双轨运输车4km,安装杀虫灯200盏。2.交通、供水设施项目：安装护栏3.1km，整治田间道8501m，新建200m³蓄水池一口。3.人居环境综合整治项目：设置垃圾分类收集中转点10处，整治集中院落4处。</t>
  </si>
  <si>
    <t>整治田间道8501m，新建蓄水池1口，设置垃圾分类收集中转点10处</t>
  </si>
  <si>
    <t>整治田间道（m）</t>
  </si>
  <si>
    <t>8501m</t>
  </si>
  <si>
    <t>新建蓄水池(口)</t>
  </si>
  <si>
    <t>1口</t>
  </si>
  <si>
    <t>设置垃圾分类收集中转点（处）</t>
  </si>
  <si>
    <t>10处</t>
  </si>
  <si>
    <t>2198人</t>
  </si>
  <si>
    <t>140人</t>
  </si>
  <si>
    <t>奉节县鹤峰乡人民政府</t>
  </si>
  <si>
    <t>奉节县鹤峰乡青杠和柳池村农村移民安置区帮扶</t>
  </si>
  <si>
    <t>2022年1月1日-2023年5月31日</t>
  </si>
  <si>
    <t>李来勇</t>
  </si>
  <si>
    <t>奉水复〔2021〕112号</t>
  </si>
  <si>
    <t>1.柳池村建设内容：新建田间双轨运输车3.5km及配套设备；修建果品转运平台5处；修建整治采摘便道和生产便道7km和产业基础设施优化；整治蓄水池5口及配套管网建设。2.青杠村建设内容：果园修复治理200亩及配套设施完善；水利设施维护平台建设和人居环境综合整治。</t>
  </si>
  <si>
    <t>新建田间双轨运输车3.5km，修整整治便道7km，蓄水池整治5口。</t>
  </si>
  <si>
    <t>田间双轨运输车（km）</t>
  </si>
  <si>
    <t>3.5km</t>
  </si>
  <si>
    <t>修建整治便道（km）</t>
  </si>
  <si>
    <t>7km</t>
  </si>
  <si>
    <t>蓄水池整治（口）</t>
  </si>
  <si>
    <t>5口</t>
  </si>
  <si>
    <t>促进农村居民人均增收额（元）</t>
  </si>
  <si>
    <t>350元</t>
  </si>
  <si>
    <t>3349人</t>
  </si>
  <si>
    <t>708人</t>
  </si>
  <si>
    <t>奉节县康乐镇人民政府</t>
  </si>
  <si>
    <t>奉节县康乐镇平皋村农村移民安置区帮扶工程</t>
  </si>
  <si>
    <t>李军</t>
  </si>
  <si>
    <t>奉水复〔2021〕109号</t>
  </si>
  <si>
    <t>整治4口山坪塘，新建蓄水池1300m³，整治渠道1.5km、安装输配水管13000m，安装护栏11.258km,硬化产业路8.246km和人居环境整治</t>
  </si>
  <si>
    <t>整治山坪塘4口，新建蓄水池1300m³，整治渠道1.5km</t>
  </si>
  <si>
    <t>整治山坪塘（口）</t>
  </si>
  <si>
    <t>4口</t>
  </si>
  <si>
    <t>新建蓄水池（m³）</t>
  </si>
  <si>
    <t>1300m³</t>
  </si>
  <si>
    <t>整治渠道（km)</t>
  </si>
  <si>
    <t>1.5km</t>
  </si>
  <si>
    <t>2142人</t>
  </si>
  <si>
    <t>142人</t>
  </si>
  <si>
    <t>奉节县水利工程管理站</t>
  </si>
  <si>
    <t>奉节县鹤峰乡观斗莲花片区农村供水“一改三提”工程</t>
  </si>
  <si>
    <t>黄琪</t>
  </si>
  <si>
    <t>奉水复[2021]87号</t>
  </si>
  <si>
    <t>库区防渗面积约30920m²；DN800泄洪管道，总长约457m;1000t/d净水厂及配套设施等。</t>
  </si>
  <si>
    <t>库区防渗（㎡）</t>
  </si>
  <si>
    <t>30920㎡</t>
  </si>
  <si>
    <t>DN8000泄洪管道（m）</t>
  </si>
  <si>
    <t>457m</t>
  </si>
  <si>
    <t>新建1000t/d净水厂(座）</t>
  </si>
  <si>
    <t>1座</t>
  </si>
  <si>
    <t>5229人</t>
  </si>
  <si>
    <t>53人</t>
  </si>
  <si>
    <t>奉节县鹤峰乡青杠片区农村供水“一改三提”工程</t>
  </si>
  <si>
    <t>奉水复〔2021〕110号</t>
  </si>
  <si>
    <t>建设日处理规模400m³净水厂一座，10m³调节池1口，自动化提水系统一套，安装各类管道16890m。</t>
  </si>
  <si>
    <t>新建净水厂（座）</t>
  </si>
  <si>
    <t>调节池（口）</t>
  </si>
  <si>
    <t>安装管道（m）</t>
  </si>
  <si>
    <t>16890m</t>
  </si>
  <si>
    <t>2550人</t>
  </si>
  <si>
    <t>奉节县永乐-安坪长江沿线乡村振兴规模化供水工程</t>
  </si>
  <si>
    <t>奉水复〔2021〕113号</t>
  </si>
  <si>
    <t>修建净水厂1座（规模2000m³/d）、铺设引水管道2008m、铺设配水管道15829m。</t>
  </si>
  <si>
    <t>修建净水厂1座（规模2000m³/d）、铺设引水管道1000m、铺设配水管道7000m。</t>
  </si>
  <si>
    <t>修建净水厂（座）</t>
  </si>
  <si>
    <t>铺设引水管道（m）</t>
  </si>
  <si>
    <t>1000m</t>
  </si>
  <si>
    <t>铺设配水管道（m）</t>
  </si>
  <si>
    <t>7000m</t>
  </si>
  <si>
    <t>22475人</t>
  </si>
  <si>
    <t>2063人</t>
  </si>
  <si>
    <t>奉节县饮水安全管理中心</t>
  </si>
  <si>
    <t>奉节县康乐镇平皋-长沙片农村供水保障工程</t>
  </si>
  <si>
    <t>吴国春</t>
  </si>
  <si>
    <t>奉水复〔2021〕73号</t>
  </si>
  <si>
    <r>
      <rPr>
        <sz val="10"/>
        <color rgb="FF000000"/>
        <rFont val="宋体"/>
        <charset val="134"/>
      </rPr>
      <t>整修水源工程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134"/>
      </rPr>
      <t>处，新建供水管道18.68km，年供水量为42.8万m3，供水保证率达到95%以上。</t>
    </r>
  </si>
  <si>
    <t>整修水源工程1处，新建供水管道18.68km，年供水量为42.8万m3，供水保证率达到95%以上。</t>
  </si>
  <si>
    <t>整修水源工程（处）</t>
  </si>
  <si>
    <t>1处</t>
  </si>
  <si>
    <t>新建供水管道（km）</t>
  </si>
  <si>
    <t>18.68km</t>
  </si>
  <si>
    <t>9262人</t>
  </si>
  <si>
    <t>273人</t>
  </si>
  <si>
    <t>重庆奉节路桥有限公司</t>
  </si>
  <si>
    <t>奉节县长江北岸夔门大桥至八号桥段库岸生态修复工程</t>
  </si>
  <si>
    <t>何良俊</t>
  </si>
  <si>
    <t>奉水复〔2021〕34号</t>
  </si>
  <si>
    <t>目标1：库岸生态修复面积20.20万㎡，能有效改善生态环境质量。目标2：防治水土流失，保护消落区，保护三峡水库水质.。 目标3：提升生活环境品质，促进县域经济社会全面发展。</t>
  </si>
  <si>
    <t>库岸生态修复（万㎡）</t>
  </si>
  <si>
    <t>5.42万㎡</t>
  </si>
  <si>
    <t>人行道及场地面积（万㎡）</t>
  </si>
  <si>
    <t>4万㎡</t>
  </si>
  <si>
    <t>车行道面积(万㎡)</t>
  </si>
  <si>
    <t>2万㎡</t>
  </si>
  <si>
    <t>生态修复和水土流失治理面积（k㎡）</t>
  </si>
  <si>
    <t>0.2k㎡</t>
  </si>
  <si>
    <t>奉节县长江北岸八号桥至五号桥段库岸生态修复工程</t>
  </si>
  <si>
    <t>陈鹏</t>
  </si>
  <si>
    <t>奉水复〔2021〕36号</t>
  </si>
  <si>
    <t>库岸生态修复面积（万㎡）</t>
  </si>
  <si>
    <t>7万㎡</t>
  </si>
  <si>
    <t>1.68万㎡</t>
  </si>
  <si>
    <t>车行道（万㎡）</t>
  </si>
  <si>
    <t>0.19k㎡</t>
  </si>
  <si>
    <t>奉节县长江北岸五号桥至一号桥段库岸生态修复工程</t>
  </si>
  <si>
    <t>成书生</t>
  </si>
  <si>
    <t>奉水复〔2021〕35号</t>
  </si>
  <si>
    <t>目标1：库岸生态修复面积25.28万㎡，能有效改善生态环境质量。目标2：防治水土流失，保护消落区，保护三峡水库水质.。 目标3：提升生活环境品质，促进县域经济社会全面发展。</t>
  </si>
  <si>
    <t>10万㎡</t>
  </si>
  <si>
    <t>5万㎡</t>
  </si>
  <si>
    <t>车行道面积（万㎡）</t>
  </si>
  <si>
    <t>0.25k㎡</t>
  </si>
  <si>
    <t>奉节县城市市政设施管理所</t>
  </si>
  <si>
    <t>奉节县城移民区永安街道竹枝社区段生态修复工程</t>
  </si>
  <si>
    <t>奉节县城市管理局</t>
  </si>
  <si>
    <t>姚传斌</t>
  </si>
  <si>
    <t>奉节城管发〔2021〕106号</t>
  </si>
  <si>
    <t>生态修复绿化面积共计93688㎡。</t>
  </si>
  <si>
    <t>广场铺装面积（㎡）</t>
  </si>
  <si>
    <t>5896㎡</t>
  </si>
  <si>
    <t>绿化面积（㎡）</t>
  </si>
  <si>
    <t>70000㎡</t>
  </si>
  <si>
    <t xml:space="preserve">道路整治改造工程中改造新建面积（㎡） </t>
  </si>
  <si>
    <t>1500㎡</t>
  </si>
  <si>
    <t>0.07k㎡</t>
  </si>
  <si>
    <t>奉节县水库资产管理中心</t>
  </si>
  <si>
    <t>奉节县移民安置区高切坡监测及维护（2021-2025年）</t>
  </si>
  <si>
    <t>蔡建发</t>
  </si>
  <si>
    <t>奉节水发〔2020〕308号</t>
  </si>
  <si>
    <t>高切坡专业监测88处，其中重点监测20处，辐射监测68处；群测群防322处。</t>
  </si>
  <si>
    <t>高切坡专业监测（处）</t>
  </si>
  <si>
    <t>88处</t>
  </si>
  <si>
    <t>群测群防（处）</t>
  </si>
  <si>
    <t>322处</t>
  </si>
  <si>
    <t>高切坡监测保护受影响居民人数（人）</t>
  </si>
  <si>
    <t>50000人</t>
  </si>
  <si>
    <t>重庆市三峡水库2022年度175米蓄退水影响安全监测（奉节县）</t>
  </si>
  <si>
    <t>刘其富</t>
  </si>
  <si>
    <t>奉水复〔2021〕111号</t>
  </si>
  <si>
    <t>调查2022年三峡水库蓄退水对库周人口房屋居住安全、土地和设施使用安全的影响情况；编制三峡水库2022年退水安全影响评价报告、三峡水库2022年蓄水安全影响评价报告和不定期检查后的工作报告。三峡水库消落区种植监测,主要工作内容为调查消落区非法种植情况，提出处理建议，编制消落区非法种植监测报告。</t>
  </si>
  <si>
    <t>编制三峡水库2022年退水安全影响评价报告（份）</t>
  </si>
  <si>
    <t>1份</t>
  </si>
  <si>
    <t>编制消落区非法种植监测报告（份）</t>
  </si>
  <si>
    <t>避险搬迁受益人口（人）</t>
  </si>
  <si>
    <t>3891人</t>
  </si>
  <si>
    <t>库区干流水质达到类别（类）</t>
  </si>
  <si>
    <t>Ⅱ~Ⅲ</t>
  </si>
  <si>
    <t>2022年度奉节县三峡库区移民安置区高切坡维护</t>
  </si>
  <si>
    <t>渝水复〔2021〕72号</t>
  </si>
  <si>
    <t>治理一般安全隐患项目7处，拟处理措施包括：清理坡面，挂网喷砼，清运土石方，清理排水沟，削坡，回填土石方，砼地面拆除，挖方，垫层，截水沟。采取措施维护整修项目42处，拟处理措施包括：清理坡面，挂网喷砼，清运土石方，清理排水沟，削坡，回填土石方，砼地面拆除，砼面层，喷砼，挖方，垫层，截水沟，灌浆修补。</t>
  </si>
  <si>
    <t>治理一般安全隐患项目（处）</t>
  </si>
  <si>
    <t>7处</t>
  </si>
  <si>
    <t>维护整修项目（处）</t>
  </si>
  <si>
    <t>42处</t>
  </si>
  <si>
    <t>地质灾害隐患治理处数（处）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</si>
</sst>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rgb="FFFF0000"/>
      <name val="仿宋_GB2312"/>
      <charset val="134"/>
    </font>
    <font>
      <b/>
      <sz val="16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SimSun"/>
      <charset val="134"/>
    </font>
    <font>
      <b/>
      <sz val="10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0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u/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textRotation="255" wrapText="1"/>
      <protection locked="0"/>
    </xf>
    <xf numFmtId="0" fontId="4" fillId="0" borderId="11" xfId="0" applyFont="1" applyFill="1" applyBorder="1" applyAlignment="1" applyProtection="1">
      <alignment horizontal="center" vertical="center" textRotation="255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textRotation="255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abSelected="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4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7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11</v>
      </c>
      <c r="D6" s="9"/>
      <c r="E6" s="9" t="s">
        <v>12</v>
      </c>
      <c r="F6" s="9"/>
      <c r="G6" s="10" t="s">
        <v>13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4</v>
      </c>
      <c r="D7" s="9" t="s">
        <v>15</v>
      </c>
      <c r="E7" s="9" t="s">
        <v>16</v>
      </c>
      <c r="F7" s="9" t="s">
        <v>17</v>
      </c>
      <c r="G7" s="9"/>
      <c r="H7" s="11">
        <v>13609451093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19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21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23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18406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7000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7000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43</v>
      </c>
      <c r="E17" s="26" t="s">
        <v>44</v>
      </c>
      <c r="F17" s="9">
        <v>8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/>
      <c r="E18" s="26"/>
      <c r="F18" s="9"/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7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7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7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7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58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59</v>
      </c>
      <c r="E30" s="9" t="s">
        <v>60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63</v>
      </c>
      <c r="E33" s="23">
        <v>1</v>
      </c>
      <c r="F33" s="9">
        <v>10</v>
      </c>
      <c r="G33" s="12"/>
      <c r="H33" s="11"/>
    </row>
    <row r="34" s="1" customFormat="1" ht="18" customHeight="1" spans="1:8">
      <c r="A34" s="25"/>
      <c r="B34" s="9"/>
      <c r="C34" s="9"/>
      <c r="D34" s="9"/>
      <c r="E34" s="9"/>
      <c r="F34" s="9"/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174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175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174</v>
      </c>
      <c r="D7" s="9" t="s">
        <v>15</v>
      </c>
      <c r="E7" s="9" t="s">
        <v>176</v>
      </c>
      <c r="F7" s="9" t="s">
        <v>17</v>
      </c>
      <c r="G7" s="9"/>
      <c r="H7" s="11">
        <v>13896220779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177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178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178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1408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179</v>
      </c>
      <c r="E17" s="26" t="s">
        <v>180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181</v>
      </c>
      <c r="E18" s="26" t="s">
        <v>182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183</v>
      </c>
      <c r="E19" s="9" t="s">
        <v>184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185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186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4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143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187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143</v>
      </c>
      <c r="D7" s="9" t="s">
        <v>15</v>
      </c>
      <c r="E7" s="9" t="s">
        <v>146</v>
      </c>
      <c r="F7" s="9" t="s">
        <v>17</v>
      </c>
      <c r="G7" s="9"/>
      <c r="H7" s="11">
        <v>17725185888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188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189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189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328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328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328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190</v>
      </c>
      <c r="E17" s="26" t="s">
        <v>184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191</v>
      </c>
      <c r="E18" s="26" t="s">
        <v>138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192</v>
      </c>
      <c r="E19" s="9" t="s">
        <v>193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194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159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112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195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87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112</v>
      </c>
      <c r="D7" s="9" t="s">
        <v>15</v>
      </c>
      <c r="E7" s="9" t="s">
        <v>115</v>
      </c>
      <c r="F7" s="9" t="s">
        <v>17</v>
      </c>
      <c r="G7" s="9"/>
      <c r="H7" s="11">
        <v>15123583988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196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197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198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2462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199</v>
      </c>
      <c r="E17" s="26" t="s">
        <v>184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200</v>
      </c>
      <c r="E18" s="26" t="s">
        <v>201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202</v>
      </c>
      <c r="E19" s="9" t="s">
        <v>203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204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205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8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206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207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206</v>
      </c>
      <c r="D7" s="9" t="s">
        <v>15</v>
      </c>
      <c r="E7" s="9" t="s">
        <v>208</v>
      </c>
      <c r="F7" s="9" t="s">
        <v>17</v>
      </c>
      <c r="G7" s="9"/>
      <c r="H7" s="11">
        <v>13609456860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209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40" t="s">
        <v>210</v>
      </c>
      <c r="D9" s="41"/>
      <c r="E9" s="41"/>
      <c r="F9" s="41"/>
      <c r="G9" s="41"/>
      <c r="H9" s="41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211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2838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2000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2000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212</v>
      </c>
      <c r="E17" s="26" t="s">
        <v>213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214</v>
      </c>
      <c r="E18" s="26" t="s">
        <v>215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216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217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218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219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218</v>
      </c>
      <c r="D7" s="9" t="s">
        <v>15</v>
      </c>
      <c r="E7" s="9" t="s">
        <v>220</v>
      </c>
      <c r="F7" s="9" t="s">
        <v>17</v>
      </c>
      <c r="G7" s="9"/>
      <c r="H7" s="11">
        <v>15826398586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221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222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222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8379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6000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6000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/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223</v>
      </c>
      <c r="E17" s="26" t="s">
        <v>224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225</v>
      </c>
      <c r="E18" s="26" t="s">
        <v>226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227</v>
      </c>
      <c r="E19" s="9" t="s">
        <v>228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/>
      <c r="E29" s="26"/>
      <c r="F29" s="9"/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 t="s">
        <v>229</v>
      </c>
      <c r="E31" s="9" t="s">
        <v>230</v>
      </c>
      <c r="F31" s="9">
        <v>15</v>
      </c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15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2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218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231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218</v>
      </c>
      <c r="D7" s="9" t="s">
        <v>15</v>
      </c>
      <c r="E7" s="9" t="s">
        <v>232</v>
      </c>
      <c r="F7" s="9" t="s">
        <v>17</v>
      </c>
      <c r="G7" s="9"/>
      <c r="H7" s="11">
        <v>13896383371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233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222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222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7297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5000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5000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234</v>
      </c>
      <c r="E17" s="26" t="s">
        <v>235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225</v>
      </c>
      <c r="E18" s="26" t="s">
        <v>236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237</v>
      </c>
      <c r="E19" s="9" t="s">
        <v>228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/>
      <c r="E29" s="26"/>
      <c r="F29" s="9"/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 t="s">
        <v>229</v>
      </c>
      <c r="E31" s="9" t="s">
        <v>238</v>
      </c>
      <c r="F31" s="9">
        <v>15</v>
      </c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15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218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239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218</v>
      </c>
      <c r="D7" s="9" t="s">
        <v>15</v>
      </c>
      <c r="E7" s="9" t="s">
        <v>240</v>
      </c>
      <c r="F7" s="9" t="s">
        <v>17</v>
      </c>
      <c r="G7" s="9"/>
      <c r="H7" s="11">
        <v>13594478190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241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242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242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7642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5500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5500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223</v>
      </c>
      <c r="E17" s="26" t="s">
        <v>243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225</v>
      </c>
      <c r="E18" s="26" t="s">
        <v>244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245</v>
      </c>
      <c r="E19" s="9" t="s">
        <v>226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/>
      <c r="E29" s="26"/>
      <c r="F29" s="9"/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 t="s">
        <v>229</v>
      </c>
      <c r="E31" s="9" t="s">
        <v>246</v>
      </c>
      <c r="F31" s="9">
        <v>15</v>
      </c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15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4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247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248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249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247</v>
      </c>
      <c r="D7" s="9" t="s">
        <v>15</v>
      </c>
      <c r="E7" s="9" t="s">
        <v>250</v>
      </c>
      <c r="F7" s="9" t="s">
        <v>17</v>
      </c>
      <c r="G7" s="9"/>
      <c r="H7" s="11">
        <v>13896266212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251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252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252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2585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1500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1500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253</v>
      </c>
      <c r="E17" s="26" t="s">
        <v>254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255</v>
      </c>
      <c r="E18" s="26" t="s">
        <v>256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257</v>
      </c>
      <c r="E19" s="9" t="s">
        <v>258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111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 t="s">
        <v>229</v>
      </c>
      <c r="E31" s="9" t="s">
        <v>259</v>
      </c>
      <c r="F31" s="9">
        <v>10</v>
      </c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260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261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32" customHeight="1" spans="1:15">
      <c r="A7" s="9" t="s">
        <v>14</v>
      </c>
      <c r="B7" s="9"/>
      <c r="C7" s="10" t="s">
        <v>260</v>
      </c>
      <c r="D7" s="9" t="s">
        <v>15</v>
      </c>
      <c r="E7" s="9" t="s">
        <v>262</v>
      </c>
      <c r="F7" s="9" t="s">
        <v>17</v>
      </c>
      <c r="G7" s="9"/>
      <c r="H7" s="11">
        <v>18223845788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263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264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264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1303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261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261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265</v>
      </c>
      <c r="E17" s="26" t="s">
        <v>266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267</v>
      </c>
      <c r="E18" s="26" t="s">
        <v>268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269</v>
      </c>
      <c r="E29" s="26" t="s">
        <v>270</v>
      </c>
      <c r="F29" s="9">
        <v>15</v>
      </c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15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2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114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271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114</v>
      </c>
      <c r="D7" s="9" t="s">
        <v>15</v>
      </c>
      <c r="E7" s="9" t="s">
        <v>272</v>
      </c>
      <c r="F7" s="9" t="s">
        <v>17</v>
      </c>
      <c r="G7" s="9"/>
      <c r="H7" s="11">
        <v>15923855118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273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274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274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39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39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39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275</v>
      </c>
      <c r="E17" s="26" t="s">
        <v>276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277</v>
      </c>
      <c r="E18" s="26" t="s">
        <v>276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278</v>
      </c>
      <c r="E29" s="26" t="s">
        <v>279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 t="s">
        <v>280</v>
      </c>
      <c r="E31" s="9" t="s">
        <v>281</v>
      </c>
      <c r="F31" s="9">
        <v>10</v>
      </c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70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71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13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70</v>
      </c>
      <c r="D7" s="9" t="s">
        <v>15</v>
      </c>
      <c r="E7" s="9" t="s">
        <v>73</v>
      </c>
      <c r="F7" s="9" t="s">
        <v>17</v>
      </c>
      <c r="G7" s="9"/>
      <c r="H7" s="11">
        <v>13996510418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74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75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75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3212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2000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2000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/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76</v>
      </c>
      <c r="E17" s="26" t="s">
        <v>77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78</v>
      </c>
      <c r="E18" s="26" t="s">
        <v>79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80</v>
      </c>
      <c r="E19" s="9" t="s">
        <v>81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82</v>
      </c>
      <c r="F29" s="9">
        <v>8</v>
      </c>
      <c r="G29" s="12"/>
      <c r="H29" s="11"/>
    </row>
    <row r="30" s="1" customFormat="1" ht="18" customHeight="1" spans="1:8">
      <c r="A30" s="25"/>
      <c r="B30" s="9"/>
      <c r="C30" s="9"/>
      <c r="D30" s="9" t="s">
        <v>59</v>
      </c>
      <c r="E30" s="9" t="s">
        <v>83</v>
      </c>
      <c r="F30" s="9">
        <v>8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84</v>
      </c>
      <c r="E33" s="9" t="s">
        <v>85</v>
      </c>
      <c r="F33" s="9">
        <v>7</v>
      </c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7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4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260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282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260</v>
      </c>
      <c r="D7" s="9" t="s">
        <v>15</v>
      </c>
      <c r="E7" s="9" t="s">
        <v>262</v>
      </c>
      <c r="F7" s="9" t="s">
        <v>17</v>
      </c>
      <c r="G7" s="9"/>
      <c r="H7" s="11">
        <v>18223845788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283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284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284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480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480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480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285</v>
      </c>
      <c r="E17" s="26" t="s">
        <v>286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287</v>
      </c>
      <c r="E18" s="26" t="s">
        <v>288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289</v>
      </c>
      <c r="E29" s="26" t="s">
        <v>286</v>
      </c>
      <c r="F29" s="9">
        <v>15</v>
      </c>
      <c r="G29" s="12"/>
      <c r="H29" s="11"/>
    </row>
    <row r="30" s="1" customFormat="1" ht="18" customHeight="1" spans="1:8">
      <c r="A30" s="25"/>
      <c r="B30" s="9"/>
      <c r="C30" s="9"/>
      <c r="D30" s="9"/>
      <c r="E30" s="9"/>
      <c r="F30" s="9"/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15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2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4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86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87</v>
      </c>
      <c r="D6" s="9"/>
      <c r="E6" s="9" t="s">
        <v>12</v>
      </c>
      <c r="F6" s="9"/>
      <c r="G6" s="10" t="s">
        <v>13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4</v>
      </c>
      <c r="D7" s="9" t="s">
        <v>15</v>
      </c>
      <c r="E7" s="9" t="s">
        <v>16</v>
      </c>
      <c r="F7" s="9" t="s">
        <v>17</v>
      </c>
      <c r="G7" s="9"/>
      <c r="H7" s="11">
        <v>13609451093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88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89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90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6647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3000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3000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91</v>
      </c>
      <c r="E17" s="26" t="s">
        <v>92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93</v>
      </c>
      <c r="E18" s="26" t="s">
        <v>94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95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59</v>
      </c>
      <c r="E30" s="9" t="s">
        <v>96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8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4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97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87</v>
      </c>
      <c r="D6" s="9"/>
      <c r="E6" s="9" t="s">
        <v>12</v>
      </c>
      <c r="F6" s="9"/>
      <c r="G6" s="10" t="s">
        <v>13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4</v>
      </c>
      <c r="D7" s="9" t="s">
        <v>15</v>
      </c>
      <c r="E7" s="9" t="s">
        <v>16</v>
      </c>
      <c r="F7" s="9" t="s">
        <v>17</v>
      </c>
      <c r="G7" s="9"/>
      <c r="H7" s="11">
        <v>13609451093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98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99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90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9156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4252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4252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91</v>
      </c>
      <c r="E17" s="26" t="s">
        <v>92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93</v>
      </c>
      <c r="E18" s="26" t="s">
        <v>94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100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59</v>
      </c>
      <c r="E30" s="9" t="s">
        <v>101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102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103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13</v>
      </c>
      <c r="H6" s="11"/>
      <c r="J6" s="37"/>
      <c r="K6" s="37"/>
      <c r="L6" s="37"/>
      <c r="M6" s="37"/>
      <c r="N6" s="37"/>
      <c r="O6" s="37"/>
    </row>
    <row r="7" s="1" customFormat="1" ht="34" customHeight="1" spans="1:15">
      <c r="A7" s="9" t="s">
        <v>14</v>
      </c>
      <c r="B7" s="9"/>
      <c r="C7" s="10" t="s">
        <v>102</v>
      </c>
      <c r="D7" s="9" t="s">
        <v>15</v>
      </c>
      <c r="E7" s="9" t="s">
        <v>104</v>
      </c>
      <c r="F7" s="9" t="s">
        <v>17</v>
      </c>
      <c r="G7" s="9"/>
      <c r="H7" s="11">
        <v>18623600888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105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106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106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637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637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637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/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107</v>
      </c>
      <c r="E17" s="26" t="s">
        <v>108</v>
      </c>
      <c r="F17" s="9">
        <v>6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109</v>
      </c>
      <c r="E18" s="26" t="s">
        <v>110</v>
      </c>
      <c r="F18" s="9">
        <v>6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/>
      <c r="E19" s="9"/>
      <c r="F19" s="9"/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7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7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6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57</v>
      </c>
      <c r="E29" s="26" t="s">
        <v>111</v>
      </c>
      <c r="F29" s="9">
        <v>7</v>
      </c>
      <c r="G29" s="12"/>
      <c r="H29" s="11"/>
    </row>
    <row r="30" s="1" customFormat="1" ht="18" customHeight="1" spans="1:8">
      <c r="A30" s="25"/>
      <c r="B30" s="9"/>
      <c r="C30" s="9"/>
      <c r="D30" s="9" t="s">
        <v>59</v>
      </c>
      <c r="E30" s="9" t="s">
        <v>58</v>
      </c>
      <c r="F30" s="9">
        <v>7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84</v>
      </c>
      <c r="E33" s="9" t="s">
        <v>85</v>
      </c>
      <c r="F33" s="9">
        <v>8</v>
      </c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8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112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113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72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34" customHeight="1" spans="1:15">
      <c r="A7" s="9" t="s">
        <v>14</v>
      </c>
      <c r="B7" s="9"/>
      <c r="C7" s="10" t="s">
        <v>112</v>
      </c>
      <c r="D7" s="9" t="s">
        <v>15</v>
      </c>
      <c r="E7" s="9" t="s">
        <v>115</v>
      </c>
      <c r="F7" s="9" t="s">
        <v>17</v>
      </c>
      <c r="G7" s="9"/>
      <c r="H7" s="11">
        <v>15123583988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116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117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118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784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161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161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119</v>
      </c>
      <c r="E17" s="26" t="s">
        <v>120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121</v>
      </c>
      <c r="E18" s="26" t="s">
        <v>122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123</v>
      </c>
      <c r="E19" s="9" t="s">
        <v>124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126</v>
      </c>
      <c r="F29" s="9">
        <v>10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128</v>
      </c>
      <c r="F30" s="9">
        <v>10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/>
      <c r="E33" s="9"/>
      <c r="F33" s="9"/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10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8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129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130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33" customHeight="1" spans="1:15">
      <c r="A6" s="12" t="s">
        <v>10</v>
      </c>
      <c r="B6" s="11"/>
      <c r="C6" s="9" t="s">
        <v>87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33" customHeight="1" spans="1:15">
      <c r="A7" s="9" t="s">
        <v>14</v>
      </c>
      <c r="B7" s="9"/>
      <c r="C7" s="10" t="s">
        <v>129</v>
      </c>
      <c r="D7" s="9" t="s">
        <v>15</v>
      </c>
      <c r="E7" s="9" t="s">
        <v>131</v>
      </c>
      <c r="F7" s="9" t="s">
        <v>17</v>
      </c>
      <c r="G7" s="9"/>
      <c r="H7" s="11">
        <v>15023422210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132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133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134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1911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1000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1000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135</v>
      </c>
      <c r="E17" s="26" t="s">
        <v>136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137</v>
      </c>
      <c r="E18" s="26" t="s">
        <v>138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139</v>
      </c>
      <c r="E19" s="9" t="s">
        <v>140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141</v>
      </c>
      <c r="F29" s="9">
        <v>8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142</v>
      </c>
      <c r="F30" s="9">
        <v>8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84</v>
      </c>
      <c r="E33" s="9" t="s">
        <v>85</v>
      </c>
      <c r="F33" s="9">
        <v>7</v>
      </c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7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25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143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144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145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34" customHeight="1" spans="1:15">
      <c r="A7" s="9" t="s">
        <v>14</v>
      </c>
      <c r="B7" s="9"/>
      <c r="C7" s="10" t="s">
        <v>143</v>
      </c>
      <c r="D7" s="9" t="s">
        <v>15</v>
      </c>
      <c r="E7" s="9" t="s">
        <v>146</v>
      </c>
      <c r="F7" s="9" t="s">
        <v>17</v>
      </c>
      <c r="G7" s="9"/>
      <c r="H7" s="11">
        <v>17725185888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147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148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149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2834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1036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1036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150</v>
      </c>
      <c r="E17" s="26" t="s">
        <v>151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152</v>
      </c>
      <c r="E18" s="26" t="s">
        <v>153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154</v>
      </c>
      <c r="E19" s="9" t="s">
        <v>155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 t="s">
        <v>156</v>
      </c>
      <c r="E27" s="9" t="s">
        <v>157</v>
      </c>
      <c r="F27" s="9">
        <v>6</v>
      </c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158</v>
      </c>
      <c r="F29" s="9">
        <v>6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159</v>
      </c>
      <c r="F30" s="9">
        <v>6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84</v>
      </c>
      <c r="E33" s="9" t="s">
        <v>85</v>
      </c>
      <c r="F33" s="9">
        <v>6</v>
      </c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6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57"/>
  <sheetViews>
    <sheetView topLeftCell="A31" workbookViewId="0">
      <selection activeCell="A39" sqref="$A39:$XFD39"/>
    </sheetView>
  </sheetViews>
  <sheetFormatPr defaultColWidth="9" defaultRowHeight="13.5"/>
  <cols>
    <col min="1" max="1" width="5.125" style="1" customWidth="1"/>
    <col min="2" max="2" width="9.625" style="1" customWidth="1"/>
    <col min="3" max="3" width="12.125" style="1" customWidth="1"/>
    <col min="4" max="4" width="15.25" style="1" customWidth="1"/>
    <col min="5" max="5" width="12.25" style="1" customWidth="1"/>
    <col min="6" max="6" width="10" style="1" customWidth="1"/>
    <col min="7" max="7" width="9" style="1" customWidth="1"/>
    <col min="8" max="8" width="21.25" style="1" customWidth="1"/>
    <col min="9" max="255" width="9" style="1"/>
    <col min="256" max="16384" width="9" style="2"/>
  </cols>
  <sheetData>
    <row r="1" s="1" customFormat="1" ht="20" customHeight="1" spans="1:23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69</v>
      </c>
      <c r="B3" s="5"/>
      <c r="C3" s="5"/>
      <c r="D3" s="5"/>
      <c r="E3" s="5"/>
      <c r="F3" s="5"/>
      <c r="G3" s="5"/>
      <c r="H3" s="5"/>
    </row>
    <row r="4" s="1" customFormat="1" ht="14" customHeight="1" spans="1:8">
      <c r="A4" s="6" t="s">
        <v>3</v>
      </c>
      <c r="B4" s="6"/>
      <c r="C4" s="7" t="s">
        <v>160</v>
      </c>
      <c r="D4" s="7"/>
      <c r="E4" s="7"/>
      <c r="F4" s="8"/>
      <c r="G4" s="8"/>
      <c r="H4" s="8" t="s">
        <v>5</v>
      </c>
    </row>
    <row r="5" s="1" customFormat="1" ht="20" customHeight="1" spans="1:15">
      <c r="A5" s="9" t="s">
        <v>6</v>
      </c>
      <c r="B5" s="9"/>
      <c r="C5" s="10" t="s">
        <v>161</v>
      </c>
      <c r="D5" s="10"/>
      <c r="E5" s="11"/>
      <c r="F5" s="9" t="s">
        <v>8</v>
      </c>
      <c r="G5" s="10" t="s">
        <v>9</v>
      </c>
      <c r="H5" s="11"/>
      <c r="J5" s="37"/>
      <c r="K5" s="37"/>
      <c r="L5" s="37"/>
      <c r="M5" s="37"/>
      <c r="N5" s="37"/>
      <c r="O5" s="37"/>
    </row>
    <row r="6" s="1" customFormat="1" ht="20" customHeight="1" spans="1:15">
      <c r="A6" s="12" t="s">
        <v>10</v>
      </c>
      <c r="B6" s="11"/>
      <c r="C6" s="9" t="s">
        <v>87</v>
      </c>
      <c r="D6" s="9"/>
      <c r="E6" s="9" t="s">
        <v>12</v>
      </c>
      <c r="F6" s="9"/>
      <c r="G6" s="10" t="s">
        <v>114</v>
      </c>
      <c r="H6" s="11"/>
      <c r="J6" s="37"/>
      <c r="K6" s="37"/>
      <c r="L6" s="37"/>
      <c r="M6" s="37"/>
      <c r="N6" s="37"/>
      <c r="O6" s="37"/>
    </row>
    <row r="7" s="1" customFormat="1" ht="21" customHeight="1" spans="1:15">
      <c r="A7" s="9" t="s">
        <v>14</v>
      </c>
      <c r="B7" s="9"/>
      <c r="C7" s="10" t="s">
        <v>160</v>
      </c>
      <c r="D7" s="9" t="s">
        <v>15</v>
      </c>
      <c r="E7" s="9" t="s">
        <v>162</v>
      </c>
      <c r="F7" s="9" t="s">
        <v>17</v>
      </c>
      <c r="G7" s="9"/>
      <c r="H7" s="11">
        <v>15215296495</v>
      </c>
      <c r="J7" s="37"/>
      <c r="K7" s="37"/>
      <c r="L7" s="37"/>
      <c r="M7" s="37"/>
      <c r="N7" s="37"/>
      <c r="O7" s="37"/>
    </row>
    <row r="8" s="1" customFormat="1" ht="34" customHeight="1" spans="1:15">
      <c r="A8" s="9" t="s">
        <v>18</v>
      </c>
      <c r="B8" s="9"/>
      <c r="C8" s="13" t="s">
        <v>163</v>
      </c>
      <c r="D8" s="13"/>
      <c r="E8" s="13"/>
      <c r="F8" s="13"/>
      <c r="G8" s="13"/>
      <c r="H8" s="14"/>
      <c r="J8" s="37"/>
      <c r="K8" s="37"/>
      <c r="L8" s="37"/>
      <c r="M8" s="37"/>
      <c r="N8" s="37"/>
      <c r="O8" s="37"/>
    </row>
    <row r="9" s="1" customFormat="1" ht="51" customHeight="1" spans="1:15">
      <c r="A9" s="9" t="s">
        <v>20</v>
      </c>
      <c r="B9" s="9"/>
      <c r="C9" s="13" t="s">
        <v>164</v>
      </c>
      <c r="D9" s="13"/>
      <c r="E9" s="13"/>
      <c r="F9" s="13"/>
      <c r="G9" s="13"/>
      <c r="H9" s="14"/>
      <c r="J9" s="37"/>
      <c r="K9" s="37"/>
      <c r="L9" s="37"/>
      <c r="M9" s="37"/>
      <c r="N9" s="37"/>
      <c r="O9" s="37"/>
    </row>
    <row r="10" s="1" customFormat="1" ht="61" customHeight="1" spans="1:15">
      <c r="A10" s="9" t="s">
        <v>22</v>
      </c>
      <c r="B10" s="9"/>
      <c r="C10" s="13" t="s">
        <v>165</v>
      </c>
      <c r="D10" s="13"/>
      <c r="E10" s="13"/>
      <c r="F10" s="13"/>
      <c r="G10" s="13"/>
      <c r="H10" s="14"/>
      <c r="J10" s="38"/>
      <c r="K10" s="38"/>
      <c r="L10" s="38"/>
      <c r="M10" s="38"/>
      <c r="N10" s="38"/>
      <c r="O10" s="38"/>
    </row>
    <row r="11" s="1" customFormat="1" spans="1:13">
      <c r="A11" s="15" t="s">
        <v>24</v>
      </c>
      <c r="B11" s="16"/>
      <c r="C11" s="9" t="s">
        <v>25</v>
      </c>
      <c r="D11" s="9">
        <v>1855</v>
      </c>
      <c r="E11" s="9"/>
      <c r="F11" s="9"/>
      <c r="G11" s="9" t="s">
        <v>26</v>
      </c>
      <c r="H11" s="17" t="s">
        <v>27</v>
      </c>
      <c r="J11" s="39"/>
      <c r="K11" s="39"/>
      <c r="L11" s="39"/>
      <c r="M11" s="39"/>
    </row>
    <row r="12" s="1" customFormat="1" spans="1:13">
      <c r="A12" s="18"/>
      <c r="B12" s="19"/>
      <c r="C12" s="9" t="s">
        <v>28</v>
      </c>
      <c r="D12" s="9">
        <v>1098</v>
      </c>
      <c r="E12" s="9"/>
      <c r="F12" s="9"/>
      <c r="G12" s="9"/>
      <c r="H12" s="20"/>
      <c r="J12" s="39"/>
      <c r="K12" s="39"/>
      <c r="L12" s="39"/>
      <c r="M12" s="39"/>
    </row>
    <row r="13" s="1" customFormat="1" spans="1:13">
      <c r="A13" s="18"/>
      <c r="B13" s="19"/>
      <c r="C13" s="9" t="s">
        <v>29</v>
      </c>
      <c r="D13" s="9">
        <v>1098</v>
      </c>
      <c r="E13" s="9"/>
      <c r="F13" s="9"/>
      <c r="G13" s="9" t="s">
        <v>30</v>
      </c>
      <c r="H13" s="21">
        <v>2136902</v>
      </c>
      <c r="J13" s="39"/>
      <c r="K13" s="39"/>
      <c r="L13" s="39"/>
      <c r="M13" s="39"/>
    </row>
    <row r="14" s="1" customFormat="1" spans="1:13">
      <c r="A14" s="18"/>
      <c r="B14" s="19"/>
      <c r="C14" s="9" t="s">
        <v>31</v>
      </c>
      <c r="D14" s="9">
        <v>0</v>
      </c>
      <c r="E14" s="9"/>
      <c r="F14" s="9"/>
      <c r="G14" s="9"/>
      <c r="H14" s="22"/>
      <c r="J14" s="39"/>
      <c r="K14" s="39"/>
      <c r="L14" s="39"/>
      <c r="M14" s="39"/>
    </row>
    <row r="15" s="1" customFormat="1" spans="1:13">
      <c r="A15" s="18"/>
      <c r="B15" s="19"/>
      <c r="C15" s="9" t="s">
        <v>32</v>
      </c>
      <c r="D15" s="23">
        <v>1</v>
      </c>
      <c r="E15" s="9"/>
      <c r="F15" s="9" t="s">
        <v>33</v>
      </c>
      <c r="G15" s="9"/>
      <c r="H15" s="9" t="s">
        <v>34</v>
      </c>
      <c r="J15" s="39"/>
      <c r="K15" s="39"/>
      <c r="L15" s="39"/>
      <c r="M15" s="39"/>
    </row>
    <row r="16" s="1" customFormat="1" ht="18" customHeight="1" spans="1:13">
      <c r="A16" s="24" t="s">
        <v>35</v>
      </c>
      <c r="B16" s="9" t="s">
        <v>36</v>
      </c>
      <c r="C16" s="9" t="s">
        <v>37</v>
      </c>
      <c r="D16" s="9" t="s">
        <v>38</v>
      </c>
      <c r="E16" s="9" t="s">
        <v>39</v>
      </c>
      <c r="F16" s="9" t="s">
        <v>33</v>
      </c>
      <c r="G16" s="9" t="s">
        <v>40</v>
      </c>
      <c r="H16" s="9"/>
      <c r="J16" s="39"/>
      <c r="K16" s="39"/>
      <c r="L16" s="39"/>
      <c r="M16" s="39"/>
    </row>
    <row r="17" s="1" customFormat="1" ht="25" customHeight="1" spans="1:13">
      <c r="A17" s="25"/>
      <c r="B17" s="9" t="s">
        <v>41</v>
      </c>
      <c r="C17" s="9" t="s">
        <v>42</v>
      </c>
      <c r="D17" s="9" t="s">
        <v>166</v>
      </c>
      <c r="E17" s="26" t="s">
        <v>167</v>
      </c>
      <c r="F17" s="9">
        <v>5</v>
      </c>
      <c r="G17" s="12"/>
      <c r="H17" s="11"/>
      <c r="J17" s="39"/>
      <c r="K17" s="39"/>
      <c r="L17" s="39"/>
      <c r="M17" s="39"/>
    </row>
    <row r="18" s="1" customFormat="1" ht="29" customHeight="1" spans="1:13">
      <c r="A18" s="25"/>
      <c r="B18" s="9"/>
      <c r="C18" s="9"/>
      <c r="D18" s="9" t="s">
        <v>168</v>
      </c>
      <c r="E18" s="26" t="s">
        <v>169</v>
      </c>
      <c r="F18" s="9">
        <v>5</v>
      </c>
      <c r="G18" s="12"/>
      <c r="H18" s="11"/>
      <c r="J18" s="39"/>
      <c r="K18" s="39"/>
      <c r="L18" s="39"/>
      <c r="M18" s="39"/>
    </row>
    <row r="19" s="1" customFormat="1" ht="18" customHeight="1" spans="1:8">
      <c r="A19" s="25"/>
      <c r="B19" s="9"/>
      <c r="C19" s="9"/>
      <c r="D19" s="9" t="s">
        <v>170</v>
      </c>
      <c r="E19" s="9" t="s">
        <v>171</v>
      </c>
      <c r="F19" s="9">
        <v>5</v>
      </c>
      <c r="G19" s="12"/>
      <c r="H19" s="11"/>
    </row>
    <row r="20" s="1" customFormat="1" ht="18" customHeight="1" spans="1:8">
      <c r="A20" s="25"/>
      <c r="B20" s="9"/>
      <c r="C20" s="9" t="s">
        <v>45</v>
      </c>
      <c r="D20" s="9" t="s">
        <v>46</v>
      </c>
      <c r="E20" s="23">
        <v>1</v>
      </c>
      <c r="F20" s="9">
        <v>6</v>
      </c>
      <c r="G20" s="12"/>
      <c r="H20" s="11"/>
    </row>
    <row r="21" s="1" customFormat="1" ht="18" customHeight="1" spans="1:8">
      <c r="A21" s="25"/>
      <c r="B21" s="9"/>
      <c r="C21" s="9"/>
      <c r="D21" s="9" t="s">
        <v>47</v>
      </c>
      <c r="E21" s="23">
        <v>1</v>
      </c>
      <c r="F21" s="9">
        <v>6</v>
      </c>
      <c r="G21" s="12"/>
      <c r="H21" s="11"/>
    </row>
    <row r="22" s="1" customFormat="1" ht="17" customHeight="1" spans="1:8">
      <c r="A22" s="25"/>
      <c r="B22" s="9"/>
      <c r="C22" s="9"/>
      <c r="D22" s="9"/>
      <c r="E22" s="9"/>
      <c r="F22" s="9"/>
      <c r="G22" s="12"/>
      <c r="H22" s="11"/>
    </row>
    <row r="23" s="1" customFormat="1" ht="18" customHeight="1" spans="1:8">
      <c r="A23" s="25"/>
      <c r="B23" s="9"/>
      <c r="C23" s="9" t="s">
        <v>48</v>
      </c>
      <c r="D23" s="9" t="s">
        <v>49</v>
      </c>
      <c r="E23" s="23">
        <v>1</v>
      </c>
      <c r="F23" s="9">
        <v>6</v>
      </c>
      <c r="G23" s="12"/>
      <c r="H23" s="11"/>
    </row>
    <row r="24" s="1" customFormat="1" ht="18" customHeight="1" spans="1:8">
      <c r="A24" s="25"/>
      <c r="B24" s="9"/>
      <c r="C24" s="9"/>
      <c r="D24" s="9" t="s">
        <v>50</v>
      </c>
      <c r="E24" s="23">
        <v>1</v>
      </c>
      <c r="F24" s="9">
        <v>6</v>
      </c>
      <c r="G24" s="12"/>
      <c r="H24" s="11"/>
    </row>
    <row r="25" s="1" customFormat="1" ht="18" customHeight="1" spans="1:8">
      <c r="A25" s="25"/>
      <c r="B25" s="9"/>
      <c r="C25" s="9" t="s">
        <v>51</v>
      </c>
      <c r="D25" s="9" t="s">
        <v>52</v>
      </c>
      <c r="E25" s="23">
        <v>1</v>
      </c>
      <c r="F25" s="9">
        <v>6</v>
      </c>
      <c r="G25" s="12"/>
      <c r="H25" s="11"/>
    </row>
    <row r="26" s="1" customFormat="1" ht="18" customHeight="1" spans="1:8">
      <c r="A26" s="25"/>
      <c r="B26" s="9"/>
      <c r="C26" s="9"/>
      <c r="D26" s="9" t="s">
        <v>53</v>
      </c>
      <c r="E26" s="23">
        <v>1</v>
      </c>
      <c r="F26" s="9">
        <v>5</v>
      </c>
      <c r="G26" s="12"/>
      <c r="H26" s="11"/>
    </row>
    <row r="27" s="1" customFormat="1" ht="18" customHeight="1" spans="1:8">
      <c r="A27" s="25"/>
      <c r="B27" s="9" t="s">
        <v>54</v>
      </c>
      <c r="C27" s="9" t="s">
        <v>55</v>
      </c>
      <c r="D27" s="9"/>
      <c r="E27" s="9"/>
      <c r="F27" s="9"/>
      <c r="G27" s="12"/>
      <c r="H27" s="11"/>
    </row>
    <row r="28" s="1" customFormat="1" ht="18" customHeight="1" spans="1:8">
      <c r="A28" s="25"/>
      <c r="B28" s="9"/>
      <c r="C28" s="9"/>
      <c r="D28" s="9"/>
      <c r="E28" s="9"/>
      <c r="F28" s="9"/>
      <c r="G28" s="12"/>
      <c r="H28" s="11"/>
    </row>
    <row r="29" s="1" customFormat="1" ht="18" customHeight="1" spans="1:8">
      <c r="A29" s="25"/>
      <c r="B29" s="9"/>
      <c r="C29" s="9" t="s">
        <v>56</v>
      </c>
      <c r="D29" s="9" t="s">
        <v>125</v>
      </c>
      <c r="E29" s="26" t="s">
        <v>172</v>
      </c>
      <c r="F29" s="9">
        <v>8</v>
      </c>
      <c r="G29" s="12"/>
      <c r="H29" s="11"/>
    </row>
    <row r="30" s="1" customFormat="1" ht="18" customHeight="1" spans="1:8">
      <c r="A30" s="25"/>
      <c r="B30" s="9"/>
      <c r="C30" s="9"/>
      <c r="D30" s="9" t="s">
        <v>127</v>
      </c>
      <c r="E30" s="9" t="s">
        <v>173</v>
      </c>
      <c r="F30" s="9">
        <v>8</v>
      </c>
      <c r="G30" s="12"/>
      <c r="H30" s="11"/>
    </row>
    <row r="31" s="1" customFormat="1" ht="18" customHeight="1" spans="1:8">
      <c r="A31" s="25"/>
      <c r="B31" s="9"/>
      <c r="C31" s="9" t="s">
        <v>61</v>
      </c>
      <c r="D31" s="9"/>
      <c r="E31" s="9"/>
      <c r="F31" s="9"/>
      <c r="G31" s="12"/>
      <c r="H31" s="11"/>
    </row>
    <row r="32" s="1" customFormat="1" ht="18" customHeight="1" spans="1:8">
      <c r="A32" s="25"/>
      <c r="B32" s="9"/>
      <c r="C32" s="9"/>
      <c r="D32" s="9"/>
      <c r="E32" s="9"/>
      <c r="F32" s="9"/>
      <c r="G32" s="12"/>
      <c r="H32" s="11"/>
    </row>
    <row r="33" s="1" customFormat="1" ht="18" customHeight="1" spans="1:8">
      <c r="A33" s="25"/>
      <c r="B33" s="9"/>
      <c r="C33" s="9" t="s">
        <v>62</v>
      </c>
      <c r="D33" s="9" t="s">
        <v>84</v>
      </c>
      <c r="E33" s="9" t="s">
        <v>85</v>
      </c>
      <c r="F33" s="9">
        <v>7</v>
      </c>
      <c r="G33" s="12"/>
      <c r="H33" s="11"/>
    </row>
    <row r="34" s="1" customFormat="1" ht="18" customHeight="1" spans="1:8">
      <c r="A34" s="25"/>
      <c r="B34" s="9"/>
      <c r="C34" s="9"/>
      <c r="D34" s="9" t="s">
        <v>63</v>
      </c>
      <c r="E34" s="23">
        <v>1</v>
      </c>
      <c r="F34" s="9">
        <v>7</v>
      </c>
      <c r="G34" s="12"/>
      <c r="H34" s="11"/>
    </row>
    <row r="35" s="1" customFormat="1" ht="18" customHeight="1" spans="1:8">
      <c r="A35" s="25"/>
      <c r="B35" s="9" t="s">
        <v>64</v>
      </c>
      <c r="C35" s="9" t="s">
        <v>65</v>
      </c>
      <c r="D35" s="9" t="s">
        <v>66</v>
      </c>
      <c r="E35" s="23">
        <v>0.9</v>
      </c>
      <c r="F35" s="9">
        <v>5</v>
      </c>
      <c r="G35" s="12"/>
      <c r="H35" s="11"/>
    </row>
    <row r="36" s="1" customFormat="1" ht="18" customHeight="1" spans="1:8">
      <c r="A36" s="27"/>
      <c r="B36" s="9"/>
      <c r="C36" s="9"/>
      <c r="D36" s="9" t="s">
        <v>67</v>
      </c>
      <c r="E36" s="23">
        <v>0.8</v>
      </c>
      <c r="F36" s="9">
        <v>5</v>
      </c>
      <c r="G36" s="12"/>
      <c r="H36" s="11"/>
    </row>
    <row r="37" s="1" customFormat="1" ht="21" customHeight="1" spans="1:8">
      <c r="A37" s="28" t="s">
        <v>68</v>
      </c>
      <c r="B37" s="29"/>
      <c r="C37" s="29"/>
      <c r="D37" s="29"/>
      <c r="E37" s="30"/>
      <c r="F37" s="31">
        <f>SUM(F17:F36)+10</f>
        <v>100</v>
      </c>
      <c r="G37" s="32"/>
      <c r="H37" s="32"/>
    </row>
    <row r="38" s="1" customFormat="1" ht="18" customHeight="1" spans="1:8">
      <c r="A38" s="33"/>
      <c r="B38" s="33"/>
      <c r="C38" s="33"/>
      <c r="D38" s="33"/>
      <c r="E38" s="33"/>
      <c r="F38" s="33"/>
      <c r="G38" s="33"/>
      <c r="H38" s="33"/>
    </row>
    <row r="39" ht="30" customHeight="1" spans="1:9">
      <c r="A39" s="34"/>
      <c r="B39" s="34"/>
      <c r="C39" s="34"/>
      <c r="D39" s="34"/>
      <c r="E39" s="34"/>
      <c r="F39" s="34"/>
      <c r="G39" s="34"/>
      <c r="H39" s="34"/>
      <c r="I39" s="34"/>
    </row>
    <row r="40" ht="19" customHeight="1" spans="1:9">
      <c r="A40" s="35"/>
      <c r="B40" s="36"/>
      <c r="C40" s="36"/>
      <c r="D40" s="36"/>
      <c r="E40" s="36"/>
      <c r="F40" s="36"/>
      <c r="G40" s="36"/>
      <c r="H40" s="36"/>
      <c r="I40" s="36"/>
    </row>
    <row r="41" spans="1:9">
      <c r="A41" s="35"/>
      <c r="B41" s="36"/>
      <c r="C41" s="36"/>
      <c r="D41" s="36"/>
      <c r="E41" s="36"/>
      <c r="F41" s="36"/>
      <c r="G41" s="36"/>
      <c r="H41" s="36"/>
      <c r="I41" s="36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5"/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35"/>
      <c r="B45" s="36"/>
      <c r="C45" s="36"/>
      <c r="D45" s="36"/>
      <c r="E45" s="36"/>
      <c r="F45" s="36"/>
      <c r="G45" s="36"/>
      <c r="H45" s="36"/>
      <c r="I45" s="36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36"/>
      <c r="C47" s="36"/>
      <c r="D47" s="36"/>
      <c r="E47" s="36"/>
      <c r="F47" s="36"/>
      <c r="G47" s="36"/>
      <c r="H47" s="36"/>
      <c r="I47" s="36"/>
    </row>
    <row r="48" spans="1:9">
      <c r="A48" s="35"/>
      <c r="B48" s="36"/>
      <c r="C48" s="36"/>
      <c r="D48" s="36"/>
      <c r="E48" s="36"/>
      <c r="F48" s="36"/>
      <c r="G48" s="36"/>
      <c r="H48" s="36"/>
      <c r="I48" s="36"/>
    </row>
    <row r="49" spans="1:9">
      <c r="A49" s="35"/>
      <c r="B49" s="36"/>
      <c r="C49" s="36"/>
      <c r="D49" s="36"/>
      <c r="E49" s="36"/>
      <c r="F49" s="36"/>
      <c r="G49" s="36"/>
      <c r="H49" s="36"/>
      <c r="I49" s="36"/>
    </row>
    <row r="50" spans="1:9">
      <c r="A50" s="35"/>
      <c r="B50" s="36"/>
      <c r="C50" s="36"/>
      <c r="D50" s="36"/>
      <c r="E50" s="36"/>
      <c r="F50" s="36"/>
      <c r="G50" s="36"/>
      <c r="H50" s="36"/>
      <c r="I50" s="36"/>
    </row>
    <row r="51" spans="1:9">
      <c r="A51" s="35"/>
      <c r="B51" s="36"/>
      <c r="C51" s="36"/>
      <c r="D51" s="36"/>
      <c r="E51" s="36"/>
      <c r="F51" s="36"/>
      <c r="G51" s="36"/>
      <c r="H51" s="36"/>
      <c r="I51" s="36"/>
    </row>
    <row r="52" spans="1:9">
      <c r="A52" s="35"/>
      <c r="B52" s="36"/>
      <c r="C52" s="36"/>
      <c r="D52" s="36"/>
      <c r="E52" s="36"/>
      <c r="F52" s="36"/>
      <c r="G52" s="36"/>
      <c r="H52" s="36"/>
      <c r="I52" s="36"/>
    </row>
    <row r="53" spans="1:9">
      <c r="A53" s="35"/>
      <c r="B53" s="36"/>
      <c r="C53" s="36"/>
      <c r="D53" s="36"/>
      <c r="E53" s="36"/>
      <c r="F53" s="36"/>
      <c r="G53" s="36"/>
      <c r="H53" s="36"/>
      <c r="I53" s="36"/>
    </row>
    <row r="54" spans="1:9">
      <c r="A54" s="35"/>
      <c r="B54" s="36"/>
      <c r="C54" s="36"/>
      <c r="D54" s="36"/>
      <c r="E54" s="36"/>
      <c r="F54" s="36"/>
      <c r="G54" s="36"/>
      <c r="H54" s="36"/>
      <c r="I54" s="36"/>
    </row>
    <row r="55" spans="1:9">
      <c r="A55" s="35"/>
      <c r="B55" s="7"/>
      <c r="C55" s="7"/>
      <c r="D55" s="7"/>
      <c r="E55" s="7"/>
      <c r="F55" s="7"/>
      <c r="G55" s="7"/>
      <c r="H55" s="7"/>
      <c r="I55" s="7"/>
    </row>
    <row r="56" spans="1:9">
      <c r="A56" s="35"/>
      <c r="B56" s="7"/>
      <c r="C56" s="7"/>
      <c r="D56" s="7"/>
      <c r="E56" s="7"/>
      <c r="F56" s="7"/>
      <c r="G56" s="7"/>
      <c r="H56" s="7"/>
      <c r="I56" s="7"/>
    </row>
    <row r="57" spans="1:9">
      <c r="A57" s="35"/>
      <c r="B57" s="7"/>
      <c r="C57" s="7"/>
      <c r="D57" s="7"/>
      <c r="E57" s="7"/>
      <c r="F57" s="7"/>
      <c r="G57" s="7"/>
      <c r="H57" s="7"/>
      <c r="I57" s="7"/>
    </row>
  </sheetData>
  <sheetProtection selectLockedCells="1" formatCells="0" formatColumns="0" formatRows="0" insertHyperlinks="0" sort="0" autoFilter="0" pivotTables="0"/>
  <mergeCells count="88">
    <mergeCell ref="C1:W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16:A36"/>
    <mergeCell ref="A40:A57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J5:O9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1.奉节县城西片区城市防洪治理三期工程</vt:lpstr>
      <vt:lpstr>2.奉节县夔州街道胡家移民安置区环境综合整治及公共服务设施完善</vt:lpstr>
      <vt:lpstr>3.奉节县清河水岸东侧公共停车场建设工程</vt:lpstr>
      <vt:lpstr>4.奉节县邵家包小区公共停车场建设工程</vt:lpstr>
      <vt:lpstr>5.奉节县西部新区集美江畔幼儿园完善工程</vt:lpstr>
      <vt:lpstr>6.奉节县安坪镇集镇水厂安全巩固提升工程</vt:lpstr>
      <vt:lpstr>7.奉节县朱衣镇砚瓦村农村移民安置区帮扶</vt:lpstr>
      <vt:lpstr>8.奉节县鹤峰乡青杠和柳池村农村移民安置区帮扶</vt:lpstr>
      <vt:lpstr>9.奉节县康乐镇平皋村农村移民安置区帮扶</vt:lpstr>
      <vt:lpstr>10.奉节县鹤峰乡观斗莲花片区农村供水“一改三提”工程</vt:lpstr>
      <vt:lpstr>11.鹤峰乡青杠片区农村供水“一改三提”工程</vt:lpstr>
      <vt:lpstr>12.奉节县永乐-安坪长江沿线乡村振兴规模化供水工程</vt:lpstr>
      <vt:lpstr>13.奉节县康乐镇平皋—长沙片农村供水保障工程</vt:lpstr>
      <vt:lpstr>14.奉节县长江北岸夔门长江大桥至八号桥段库岸生态修复工程</vt:lpstr>
      <vt:lpstr>15.奉节县长江北岸夔门八号桥至五号桥段库岸生态修复工程</vt:lpstr>
      <vt:lpstr>16.奉节县长江北岸夔门五号桥至一号桥段库岸生态修复工程</vt:lpstr>
      <vt:lpstr>17.奉节县城移民区永安街道竹枝社区生态修复工程</vt:lpstr>
      <vt:lpstr>18.奉节县移民安置区高切坡监测及维护（2021年~2025年</vt:lpstr>
      <vt:lpstr>19.重庆市三峡水库2022年度175米蓄退水影响安全监测（奉</vt:lpstr>
      <vt:lpstr>20.2022年度奉节县三峡库区移民安置区高切坡维护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戴书军</cp:lastModifiedBy>
  <dcterms:created xsi:type="dcterms:W3CDTF">2022-02-23T02:50:00Z</dcterms:created>
  <dcterms:modified xsi:type="dcterms:W3CDTF">2022-02-24T01:21:37Z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A173617610984E3F83B62C8BE859EB60</vt:lpwstr>
  </property>
  <property fmtid="{D5CDD505-2E9C-101B-9397-08002B2CF9AE}" pid="3" name="KSOProductBuildVer">
    <vt:lpwstr>2052-10.8.2.7027</vt:lpwstr>
  </property>
</Properties>
</file>