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统计局财务\统计16年决算公开\"/>
    </mc:Choice>
  </mc:AlternateContent>
  <bookViews>
    <workbookView xWindow="480" yWindow="435" windowWidth="23235" windowHeight="8325"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62913"/>
  <fileRecoveryPr autoRecover="0"/>
</workbook>
</file>

<file path=xl/calcChain.xml><?xml version="1.0" encoding="utf-8"?>
<calcChain xmlns="http://schemas.openxmlformats.org/spreadsheetml/2006/main">
  <c r="C7" i="10" l="1"/>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6" i="10"/>
  <c r="D6" i="10"/>
  <c r="E6" i="10" l="1"/>
  <c r="D20" i="8" l="1"/>
  <c r="E20" i="8"/>
</calcChain>
</file>

<file path=xl/sharedStrings.xml><?xml version="1.0" encoding="utf-8"?>
<sst xmlns="http://schemas.openxmlformats.org/spreadsheetml/2006/main" count="464" uniqueCount="271">
  <si>
    <t>单位：万元</t>
    <phoneticPr fontId="2" type="noConversion"/>
  </si>
  <si>
    <t>决算数</t>
  </si>
  <si>
    <t>二、上级补助收入</t>
  </si>
  <si>
    <t>三、事业收入</t>
  </si>
  <si>
    <t>四、经营收入</t>
  </si>
  <si>
    <t>六、其他收入</t>
  </si>
  <si>
    <t>本年收入合计</t>
    <phoneticPr fontId="2" type="noConversion"/>
  </si>
  <si>
    <t>本年支出合计</t>
  </si>
  <si>
    <t>用事业基金弥补收支差额</t>
    <phoneticPr fontId="2" type="noConversion"/>
  </si>
  <si>
    <t>结余分配</t>
    <phoneticPr fontId="2" type="noConversion"/>
  </si>
  <si>
    <t>年末结转和结余</t>
    <phoneticPr fontId="2" type="noConversion"/>
  </si>
  <si>
    <t>合计</t>
    <phoneticPr fontId="2" type="noConversion"/>
  </si>
  <si>
    <t>合计</t>
    <phoneticPr fontId="2" type="noConversion"/>
  </si>
  <si>
    <t>决算数</t>
    <phoneticPr fontId="2" type="noConversion"/>
  </si>
  <si>
    <t>基本支出</t>
    <phoneticPr fontId="2" type="noConversion"/>
  </si>
  <si>
    <t>项目支出</t>
    <phoneticPr fontId="2" type="noConversion"/>
  </si>
  <si>
    <t>合  计</t>
    <phoneticPr fontId="2" type="noConversion"/>
  </si>
  <si>
    <t>五、附属单位上缴收入</t>
    <phoneticPr fontId="1" type="noConversion"/>
  </si>
  <si>
    <t>年初结转和结余</t>
    <phoneticPr fontId="2" type="noConversion"/>
  </si>
  <si>
    <t>单位：万元</t>
    <phoneticPr fontId="2" type="noConversion"/>
  </si>
  <si>
    <t>科目编码</t>
  </si>
  <si>
    <t>合计</t>
    <phoneticPr fontId="2" type="noConversion"/>
  </si>
  <si>
    <t>基本支出</t>
    <phoneticPr fontId="2" type="noConversion"/>
  </si>
  <si>
    <t>项目支出</t>
    <phoneticPr fontId="2" type="noConversion"/>
  </si>
  <si>
    <t>公开01表</t>
    <phoneticPr fontId="2"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</si>
  <si>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</si>
  <si>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</si>
  <si>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</si>
  <si>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</si>
  <si>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</si>
  <si>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</si>
  <si>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</si>
  <si>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</si>
  <si>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</si>
  <si>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</si>
  <si>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</si>
  <si>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</si>
  <si>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</si>
  <si>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</si>
  <si>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社会保障和就业支出</t>
  </si>
  <si>
    <t>城乡社区支出</t>
  </si>
  <si>
    <t>公开02表</t>
    <phoneticPr fontId="1" type="noConversion"/>
  </si>
  <si>
    <t>单位：万元</t>
    <phoneticPr fontId="1" type="noConversion"/>
  </si>
  <si>
    <t>……</t>
    <phoneticPr fontId="1" type="noConversion"/>
  </si>
  <si>
    <t xml:space="preserve">       ……</t>
    <phoneticPr fontId="1" type="noConversion"/>
  </si>
  <si>
    <t>基本支出</t>
  </si>
  <si>
    <t>项目支出</t>
  </si>
  <si>
    <t>上缴上级支出</t>
  </si>
  <si>
    <t>经营支出</t>
  </si>
  <si>
    <t>对附属单位补助支出</t>
  </si>
  <si>
    <t>公开03表</t>
    <phoneticPr fontId="1"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</si>
  <si>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</si>
  <si>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</si>
  <si>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</si>
  <si>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</si>
  <si>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</si>
  <si>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</si>
  <si>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</si>
  <si>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</si>
  <si>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</si>
  <si>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</si>
  <si>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</si>
  <si>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</si>
  <si>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</si>
  <si>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</si>
  <si>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</si>
  <si>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1" type="noConversion"/>
  </si>
  <si>
    <t>项目(按“项”级功能分类科目)</t>
    <phoneticPr fontId="2" type="noConversion"/>
  </si>
  <si>
    <t>项目(按“项”级功能分类科目)</t>
    <phoneticPr fontId="1" type="noConversion"/>
  </si>
  <si>
    <t>决算数</t>
    <phoneticPr fontId="1" type="noConversion"/>
  </si>
  <si>
    <t>项  目</t>
  </si>
  <si>
    <t>项目</t>
    <phoneticPr fontId="1" type="noConversion"/>
  </si>
  <si>
    <t>功能分类科目编码</t>
    <phoneticPr fontId="1" type="noConversion"/>
  </si>
  <si>
    <t>功能分类科目</t>
    <phoneticPr fontId="1" type="noConversion"/>
  </si>
  <si>
    <t>功能分类科目编码</t>
    <phoneticPr fontId="2" type="noConversion"/>
  </si>
  <si>
    <t>公开05表</t>
    <phoneticPr fontId="1" type="noConversion"/>
  </si>
  <si>
    <t>项目(按“项”级功能分类科目)</t>
    <phoneticPr fontId="1" type="noConversion"/>
  </si>
  <si>
    <t>年初结转和结余</t>
    <phoneticPr fontId="2" type="noConversion"/>
  </si>
  <si>
    <t>本年收入</t>
    <phoneticPr fontId="2" type="noConversion"/>
  </si>
  <si>
    <t>本年支出</t>
    <phoneticPr fontId="2" type="noConversion"/>
  </si>
  <si>
    <t>年末结转和结余</t>
    <phoneticPr fontId="2" type="noConversion"/>
  </si>
  <si>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</si>
  <si>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</si>
  <si>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</si>
  <si>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</si>
  <si>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</si>
  <si>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</si>
  <si>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</si>
  <si>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</si>
  <si>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</si>
  <si>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</si>
  <si>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</si>
  <si>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</si>
  <si>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</si>
  <si>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</si>
  <si>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</si>
  <si>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</si>
  <si>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</si>
  <si>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</si>
  <si>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</si>
  <si>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</si>
  <si>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</si>
  <si>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</si>
  <si>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303</t>
  </si>
  <si>
    <t>对个人和家庭的补助</t>
  </si>
  <si>
    <t xml:space="preserve">  30301</t>
  </si>
  <si>
    <t xml:space="preserve">  离休费</t>
  </si>
  <si>
    <t xml:space="preserve">  30302</t>
  </si>
  <si>
    <t xml:space="preserve">  退休费</t>
  </si>
  <si>
    <t>合计</t>
    <phoneticPr fontId="1" type="noConversion"/>
  </si>
  <si>
    <t xml:space="preserve">   ……</t>
    <phoneticPr fontId="1" type="noConversion"/>
  </si>
  <si>
    <t xml:space="preserve">  ……</t>
    <phoneticPr fontId="1" type="noConversion"/>
  </si>
  <si>
    <t>收入</t>
    <phoneticPr fontId="2" type="noConversion"/>
  </si>
  <si>
    <t>支出</t>
    <phoneticPr fontId="2" type="noConversion"/>
  </si>
  <si>
    <t>收入</t>
    <phoneticPr fontId="1" type="noConversion"/>
  </si>
  <si>
    <t>支出</t>
    <phoneticPr fontId="1" type="noConversion"/>
  </si>
  <si>
    <t xml:space="preserve">  大中型水库移民后期扶持基金支出</t>
    <phoneticPr fontId="2" type="noConversion"/>
  </si>
  <si>
    <t xml:space="preserve">    移民补助</t>
    <phoneticPr fontId="2" type="noConversion"/>
  </si>
  <si>
    <t xml:space="preserve">  政府住房基金及对应专项债务收入安排的支出</t>
    <phoneticPr fontId="2" type="noConversion"/>
  </si>
  <si>
    <t xml:space="preserve">   廉租住房支出</t>
    <phoneticPr fontId="2" type="noConversion"/>
  </si>
  <si>
    <t>公开06表</t>
    <phoneticPr fontId="1" type="noConversion"/>
  </si>
  <si>
    <t>公开07表</t>
    <phoneticPr fontId="2" type="noConversion"/>
  </si>
  <si>
    <t>项目</t>
    <phoneticPr fontId="1" type="noConversion"/>
  </si>
  <si>
    <t>一、财政拨款收入</t>
    <phoneticPr fontId="2" type="noConversion"/>
  </si>
  <si>
    <t>重庆市XX（单位）2016年财政拨款收入支出决算总表</t>
    <phoneticPr fontId="2"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</si>
  <si>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</si>
  <si>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</si>
  <si>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</si>
  <si>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</si>
  <si>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</si>
  <si>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</si>
  <si>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</si>
  <si>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</si>
  <si>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</si>
  <si>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</si>
  <si>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</si>
  <si>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</si>
  <si>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</si>
  <si>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</si>
  <si>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</si>
  <si>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</si>
  <si>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</si>
  <si>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</si>
  <si>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</si>
  <si>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</si>
  <si>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</si>
  <si>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</si>
  <si>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</si>
  <si>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</si>
  <si>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</si>
  <si>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</si>
  <si>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</si>
  <si>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</si>
  <si>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</si>
  <si>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</si>
  <si>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</si>
  <si>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</si>
  <si>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</si>
  <si>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</si>
  <si>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</si>
  <si>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2" type="noConversion"/>
  </si>
  <si>
    <t xml:space="preserve">      </t>
    <phoneticPr fontId="1" type="noConversion"/>
  </si>
  <si>
    <t>备注：本表反映部门本年度的总收支和年末结转结余情况。</t>
    <phoneticPr fontId="1" type="noConversion"/>
  </si>
  <si>
    <t>备注：本表反映部门本年度取得的各项收入情况。</t>
    <phoneticPr fontId="1" type="noConversion"/>
  </si>
  <si>
    <t xml:space="preserve">     </t>
    <phoneticPr fontId="1" type="noConversion"/>
  </si>
  <si>
    <t>备注：本表反映部门本年度各项支出情况。</t>
    <phoneticPr fontId="1" type="noConversion"/>
  </si>
  <si>
    <t>备注：本表反映部门本年度一般公共预算财政拨款和政府性基金财政拨款的总收支和年末结转结余情况。</t>
    <phoneticPr fontId="1" type="noConversion"/>
  </si>
  <si>
    <t>备注：本表反映部门本年度一般公共预算财政拨款实际支出情况。</t>
    <phoneticPr fontId="1" type="noConversion"/>
  </si>
  <si>
    <t>备注：本表反映部门本年度一般公共预算财政拨款基本支出明细情况。</t>
    <phoneticPr fontId="1" type="noConversion"/>
  </si>
  <si>
    <t>备注：本表反映部门本年度政府性基金预算财政拨款收入支出及结转结余情况。</t>
    <phoneticPr fontId="1" type="noConversion"/>
  </si>
  <si>
    <t>备注：年初预算数为“三公”经费年初预算数，决算数是包括当年财政拨款预算和以前年度结转结余资金安排的实际支出。</t>
    <phoneticPr fontId="1" type="noConversion"/>
  </si>
  <si>
    <t>附件2</t>
    <phoneticPr fontId="1" type="noConversion"/>
  </si>
  <si>
    <t xml:space="preserve">本表为空的单位应将空表公开，并注明“本单位无相关数据，故本表为空”。     </t>
    <phoneticPr fontId="1" type="noConversion"/>
  </si>
  <si>
    <t>本表为空的部门应将空表公开，并注明“本单位无政府性基金收入，也没有使用政府性基金安排的支出，故本表无数据”。</t>
    <phoneticPr fontId="2" type="noConversion"/>
  </si>
  <si>
    <t>经济分类科目（按“款”级经济分类科目</t>
    <phoneticPr fontId="1" type="noConversion"/>
  </si>
  <si>
    <t>2016年一般公共预算财政拨款基本支出</t>
    <phoneticPr fontId="1" type="noConversion"/>
  </si>
  <si>
    <t>重庆市奉节县统计局2016年收入支出决算总表</t>
    <phoneticPr fontId="2" type="noConversion"/>
  </si>
  <si>
    <t>医疗卫生与计划生育支出</t>
  </si>
  <si>
    <t>七、社会保障和就业支出</t>
    <phoneticPr fontId="1" type="noConversion"/>
  </si>
  <si>
    <t>八、医疗卫生与计划生育支出</t>
    <phoneticPr fontId="1" type="noConversion"/>
  </si>
  <si>
    <t>九、住房保障支出</t>
    <phoneticPr fontId="1" type="noConversion"/>
  </si>
  <si>
    <t>重庆市奉节县统计局2016年收入决算表</t>
    <phoneticPr fontId="2" type="noConversion"/>
  </si>
  <si>
    <t>20103</t>
  </si>
  <si>
    <t>2010302</t>
  </si>
  <si>
    <t>20105</t>
  </si>
  <si>
    <t>2010501</t>
  </si>
  <si>
    <t>2010502</t>
  </si>
  <si>
    <t>2010505</t>
  </si>
  <si>
    <t>2010508</t>
  </si>
  <si>
    <t>208</t>
  </si>
  <si>
    <t>20805</t>
  </si>
  <si>
    <t>2080504</t>
  </si>
  <si>
    <t>210</t>
  </si>
  <si>
    <t>21005</t>
  </si>
  <si>
    <t>2100501</t>
  </si>
  <si>
    <t>221</t>
  </si>
  <si>
    <t>22102</t>
  </si>
  <si>
    <t>2210201</t>
  </si>
  <si>
    <t>政府办公厅（室）及相关机构事务</t>
  </si>
  <si>
    <t xml:space="preserve">  一般行政管理事务</t>
  </si>
  <si>
    <t>统计信息事务</t>
  </si>
  <si>
    <t xml:space="preserve">  行政运行</t>
  </si>
  <si>
    <t xml:space="preserve">  专项统计业务</t>
  </si>
  <si>
    <t xml:space="preserve">  统计抽样调查</t>
  </si>
  <si>
    <t>行政事业单位离退休</t>
  </si>
  <si>
    <t xml:space="preserve">  未归口管理的行政单位离退休</t>
  </si>
  <si>
    <t>医疗保障</t>
  </si>
  <si>
    <t xml:space="preserve">  行政单位医疗</t>
  </si>
  <si>
    <t>住房保障支出</t>
  </si>
  <si>
    <t>住房改革支出</t>
  </si>
  <si>
    <t xml:space="preserve">  住房公积金</t>
  </si>
  <si>
    <t>重庆市奉节县统计局2016年支出决算表</t>
    <phoneticPr fontId="2" type="noConversion"/>
  </si>
  <si>
    <t>重庆市奉节县统计局2016年一般公共预算财政拨款支出决算表</t>
    <phoneticPr fontId="2" type="noConversion"/>
  </si>
  <si>
    <t xml:space="preserve">  30104</t>
  </si>
  <si>
    <t xml:space="preserve">  30108</t>
  </si>
  <si>
    <t xml:space="preserve">  30109</t>
  </si>
  <si>
    <t xml:space="preserve">   3010701</t>
    <phoneticPr fontId="1" type="noConversion"/>
  </si>
  <si>
    <t xml:space="preserve">   3010702</t>
    <phoneticPr fontId="1" type="noConversion"/>
  </si>
  <si>
    <t xml:space="preserve">  30199</t>
  </si>
  <si>
    <t xml:space="preserve">  30107</t>
    <phoneticPr fontId="1" type="noConversion"/>
  </si>
  <si>
    <t xml:space="preserve">  30203</t>
  </si>
  <si>
    <t xml:space="preserve">  30209</t>
  </si>
  <si>
    <t xml:space="preserve">  30211</t>
  </si>
  <si>
    <t xml:space="preserve">  30213</t>
  </si>
  <si>
    <t xml:space="preserve">  30214</t>
  </si>
  <si>
    <t xml:space="preserve">  30215</t>
  </si>
  <si>
    <t xml:space="preserve">  30216</t>
  </si>
  <si>
    <t xml:space="preserve">  30217</t>
  </si>
  <si>
    <t xml:space="preserve">  30226</t>
  </si>
  <si>
    <t xml:space="preserve">  30227</t>
  </si>
  <si>
    <t xml:space="preserve">  30228</t>
  </si>
  <si>
    <t xml:space="preserve">  30229</t>
  </si>
  <si>
    <t xml:space="preserve">  30231</t>
  </si>
  <si>
    <t xml:space="preserve">  30239</t>
  </si>
  <si>
    <r>
      <rPr>
        <sz val="12"/>
        <rFont val="宋体"/>
        <family val="3"/>
        <charset val="134"/>
      </rPr>
      <t xml:space="preserve">  </t>
    </r>
    <r>
      <rPr>
        <sz val="12"/>
        <rFont val="宋体"/>
        <family val="3"/>
        <charset val="134"/>
      </rPr>
      <t>3</t>
    </r>
    <r>
      <rPr>
        <sz val="12"/>
        <rFont val="宋体"/>
        <family val="3"/>
        <charset val="134"/>
      </rPr>
      <t>0240</t>
    </r>
    <phoneticPr fontId="1" type="noConversion"/>
  </si>
  <si>
    <t xml:space="preserve">  30299</t>
  </si>
  <si>
    <t xml:space="preserve">  30305</t>
  </si>
  <si>
    <t xml:space="preserve">  30307</t>
  </si>
  <si>
    <t xml:space="preserve">  30311</t>
  </si>
  <si>
    <t xml:space="preserve">  30399</t>
  </si>
  <si>
    <t xml:space="preserve">  其他社会保障缴费</t>
  </si>
  <si>
    <t xml:space="preserve">  机关事业单位基本养老保险缴费</t>
  </si>
  <si>
    <t xml:space="preserve">  职业年金缴费</t>
  </si>
  <si>
    <t xml:space="preserve">  其他工资福利支出</t>
  </si>
  <si>
    <t xml:space="preserve">  咨询费</t>
  </si>
  <si>
    <t xml:space="preserve">  物业管理费</t>
  </si>
  <si>
    <t xml:space="preserve">  国内差旅费</t>
  </si>
  <si>
    <t xml:space="preserve">  维修(护)费</t>
  </si>
  <si>
    <t xml:space="preserve">  租赁费</t>
  </si>
  <si>
    <t xml:space="preserve">  会议费</t>
  </si>
  <si>
    <t xml:space="preserve">  培训费</t>
  </si>
  <si>
    <t xml:space="preserve">  公务接待费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</si>
  <si>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</si>
  <si>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</si>
  <si>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</si>
  <si>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</si>
  <si>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</si>
  <si>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</si>
  <si>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其他商品和服务支出</t>
  </si>
  <si>
    <t xml:space="preserve">  生活补助</t>
  </si>
  <si>
    <t xml:space="preserve">  医疗费</t>
  </si>
  <si>
    <t xml:space="preserve">  其他对个人和家庭的补助支出</t>
  </si>
  <si>
    <t xml:space="preserve">    事业单位绩效</t>
    <phoneticPr fontId="1" type="noConversion"/>
  </si>
  <si>
    <t xml:space="preserve">    年度目标绩效</t>
    <phoneticPr fontId="1" type="noConversion"/>
  </si>
  <si>
    <t xml:space="preserve">  绩效工资</t>
    <phoneticPr fontId="1" type="noConversion"/>
  </si>
  <si>
    <t xml:space="preserve">  网络运行费</t>
    <phoneticPr fontId="1" type="noConversion"/>
  </si>
  <si>
    <t xml:space="preserve">  30230</t>
    <phoneticPr fontId="1" type="noConversion"/>
  </si>
  <si>
    <t>专用材料费</t>
    <phoneticPr fontId="1" type="noConversion"/>
  </si>
  <si>
    <t>重庆市奉节县统计局2016年部门决算相关信息统计表</t>
    <phoneticPr fontId="2" type="noConversion"/>
  </si>
  <si>
    <t>重庆市奉节县统计局2016年政府性基金预算财政拨款收入支出决算表</t>
    <phoneticPr fontId="2" type="noConversion"/>
  </si>
  <si>
    <t>重庆市奉节县统计局2016年一般公共预算财政拨款基本支出决算表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</si>
</sst>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00_);_(* \(#,##0.00\);_(* &quot;-&quot;??_);_(@_)"/>
    <numFmt numFmtId="177" formatCode="_(\$* #,##0_);_(\$* \(#,##0\);_(\$* &quot;-&quot;_);_(@_)"/>
    <numFmt numFmtId="178" formatCode="0.00_);[Red]\(0.00\)"/>
    <numFmt numFmtId="179" formatCode="0.00_ "/>
    <numFmt numFmtId="180" formatCode=";;"/>
  </numFmts>
  <fonts count="51">
    <font>
      <sz val="9"/>
      <color theme="1"/>
      <name val="宋体"/>
      <charset val="134"/>
      <scheme val="minor"/>
    </font>
    <font>
      <sz val="9"/>
      <name val="宋体"/>
      <family val="3"/>
      <charset val="134"/>
    </font>
    <font>
      <sz val="9"/>
      <name val="宋体"/>
      <family val="3"/>
      <charset val="134"/>
    </font>
    <font>
      <sz val="21"/>
      <name val="华文中宋"/>
      <family val="3"/>
      <charset val="134"/>
    </font>
    <font>
      <sz val="11"/>
      <name val="仿宋"/>
      <family val="3"/>
      <charset val="134"/>
    </font>
    <font>
      <sz val="12"/>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0"/>
      <color indexed="8"/>
      <name val="Arial"/>
      <family val="2"/>
    </font>
    <font>
      <sz val="12"/>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21"/>
      <color indexed="8"/>
      <name val="华文中宋"/>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4"/>
      <name val="仿宋_GB2312"/>
      <family val="3"/>
      <charset val="134"/>
    </font>
    <font>
      <sz val="20"/>
      <name val="华文中宋"/>
      <family val="3"/>
      <charset val="134"/>
    </font>
    <font>
      <sz val="12"/>
      <name val="黑体"/>
      <family val="3"/>
      <charset val="134"/>
    </font>
    <font>
      <b/>
      <sz val="12"/>
      <name val="宋体"/>
      <family val="3"/>
      <charset val="134"/>
    </font>
    <font>
      <sz val="12"/>
      <color indexed="8"/>
      <name val="宋体"/>
      <family val="3"/>
      <charset val="134"/>
    </font>
    <font>
      <sz val="12"/>
      <color indexed="8"/>
      <name val="仿宋"/>
      <family val="3"/>
      <charset val="134"/>
    </font>
    <font>
      <b/>
      <sz val="12"/>
      <name val="楷体_GB2312"/>
      <family val="3"/>
      <charset val="134"/>
    </font>
    <font>
      <sz val="11"/>
      <color indexed="8"/>
      <name val="仿宋"/>
      <family val="3"/>
      <charset val="134"/>
    </font>
    <font>
      <sz val="11"/>
      <color indexed="8"/>
      <name val="黑体"/>
      <family val="3"/>
      <charset val="134"/>
    </font>
    <font>
      <sz val="11"/>
      <name val="宋体"/>
      <family val="3"/>
      <charset val="134"/>
    </font>
    <font>
      <b/>
      <sz val="11"/>
      <name val="宋体"/>
      <family val="3"/>
      <charset val="134"/>
    </font>
    <font>
      <sz val="11"/>
      <color rgb="FF9C0006"/>
      <name val="宋体"/>
      <family val="3"/>
      <charset val="134"/>
      <scheme val="minor"/>
    </font>
    <font>
      <sz val="9"/>
      <color theme="1"/>
      <name val="宋体"/>
      <family val="3"/>
      <charset val="134"/>
      <scheme val="minor"/>
    </font>
    <font>
      <sz val="11"/>
      <color rgb="FF006100"/>
      <name val="宋体"/>
      <family val="3"/>
      <charset val="134"/>
      <scheme val="minor"/>
    </font>
    <font>
      <sz val="11"/>
      <color indexed="8"/>
      <name val="宋体"/>
      <family val="2"/>
    </font>
    <font>
      <sz val="10"/>
      <name val="宋体"/>
      <family val="3"/>
      <charset val="134"/>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C7CE"/>
      </patternFill>
    </fill>
    <fill>
      <patternFill patternType="solid">
        <fgColor rgb="FFC6EFCE"/>
      </patternFill>
    </fill>
  </fills>
  <borders count="3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64"/>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top style="thin">
        <color indexed="8"/>
      </top>
      <bottom style="thin">
        <color indexed="8"/>
      </bottom>
      <diagonal/>
    </border>
    <border>
      <left/>
      <right/>
      <top style="thin">
        <color indexed="8"/>
      </top>
      <bottom style="medium">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598">
    <xf numFmtId="0" fontId="0"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0" fillId="0" borderId="1"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46" fillId="24" borderId="0" applyNumberFormat="0" applyBorder="0" applyAlignment="0" applyProtection="0">
      <alignment vertical="center"/>
    </xf>
    <xf numFmtId="0" fontId="15"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16" fillId="0" borderId="0">
      <alignment vertical="center"/>
    </xf>
    <xf numFmtId="0" fontId="47" fillId="0" borderId="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48" fillId="25" borderId="0" applyNumberFormat="0" applyBorder="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19" fillId="16" borderId="5"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0" fillId="17" borderId="6"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21" fillId="17" borderId="6"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177" fontId="15" fillId="0" borderId="0"/>
    <xf numFmtId="176" fontId="15" fillId="0" borderId="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6" fillId="16" borderId="8"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7" fillId="7" borderId="5" applyNumberForma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xf numFmtId="0" fontId="2" fillId="23" borderId="9" applyNumberFormat="0" applyFont="0" applyAlignment="0" applyProtection="0">
      <alignment vertical="center"/>
    </xf>
  </cellStyleXfs>
  <cellXfs count="173">
    <xf numFmtId="0" fontId="0" fillId="0" borderId="0" xfId="0">
      <alignment vertical="center"/>
    </xf>
    <xf numFmtId="0" fontId="15" fillId="0" borderId="0" xfId="326"/>
    <xf numFmtId="40" fontId="29" fillId="0" borderId="0" xfId="326" applyNumberFormat="1" applyFont="1" applyAlignment="1">
      <alignment horizontal="right" vertical="center" shrinkToFit="1"/>
    </xf>
    <xf numFmtId="40" fontId="29" fillId="0" borderId="0" xfId="326" quotePrefix="1" applyNumberFormat="1" applyFont="1" applyAlignment="1">
      <alignment horizontal="right" vertical="center" shrinkToFit="1"/>
    </xf>
    <xf numFmtId="40" fontId="30" fillId="0" borderId="10" xfId="326" applyNumberFormat="1" applyFont="1" applyFill="1" applyBorder="1" applyAlignment="1">
      <alignment horizontal="center" vertical="center" shrinkToFit="1"/>
    </xf>
    <xf numFmtId="40" fontId="29" fillId="0" borderId="11" xfId="326" quotePrefix="1" applyNumberFormat="1" applyFont="1" applyFill="1" applyBorder="1" applyAlignment="1">
      <alignment horizontal="left" vertical="center" shrinkToFit="1"/>
    </xf>
    <xf numFmtId="40" fontId="29" fillId="0" borderId="11" xfId="326" applyNumberFormat="1" applyFont="1" applyFill="1" applyBorder="1" applyAlignment="1">
      <alignment horizontal="left" vertical="center" shrinkToFit="1"/>
    </xf>
    <xf numFmtId="40" fontId="29" fillId="0" borderId="10" xfId="326" applyNumberFormat="1" applyFont="1" applyBorder="1" applyAlignment="1">
      <alignment shrinkToFit="1"/>
    </xf>
    <xf numFmtId="40" fontId="29" fillId="0" borderId="10" xfId="326" quotePrefix="1" applyNumberFormat="1" applyFont="1" applyFill="1" applyBorder="1" applyAlignment="1">
      <alignment horizontal="center" vertical="center" shrinkToFit="1"/>
    </xf>
    <xf numFmtId="40" fontId="29" fillId="0" borderId="0" xfId="326" applyNumberFormat="1" applyFont="1" applyAlignment="1">
      <alignment shrinkToFit="1"/>
    </xf>
    <xf numFmtId="0" fontId="29" fillId="0" borderId="0" xfId="326" applyFont="1"/>
    <xf numFmtId="0" fontId="32" fillId="0" borderId="0" xfId="326" applyFont="1"/>
    <xf numFmtId="178" fontId="32" fillId="0" borderId="0" xfId="326" applyNumberFormat="1" applyFont="1"/>
    <xf numFmtId="178" fontId="15" fillId="0" borderId="0" xfId="326" applyNumberFormat="1"/>
    <xf numFmtId="0" fontId="34" fillId="0" borderId="0" xfId="326" applyFont="1"/>
    <xf numFmtId="0" fontId="30" fillId="0" borderId="12" xfId="326" applyFont="1" applyFill="1" applyBorder="1" applyAlignment="1">
      <alignment horizontal="center" vertical="center" shrinkToFit="1"/>
    </xf>
    <xf numFmtId="0" fontId="29" fillId="0" borderId="0" xfId="326" applyFont="1" applyAlignment="1">
      <alignment horizontal="left"/>
    </xf>
    <xf numFmtId="0" fontId="32" fillId="0" borderId="0" xfId="326" applyFont="1" applyAlignment="1">
      <alignment horizontal="left"/>
    </xf>
    <xf numFmtId="0" fontId="34" fillId="0" borderId="0" xfId="326" applyFont="1" applyAlignment="1">
      <alignment horizontal="left"/>
    </xf>
    <xf numFmtId="40" fontId="29" fillId="0" borderId="15" xfId="326" applyNumberFormat="1" applyFont="1" applyFill="1" applyBorder="1" applyAlignment="1">
      <alignment horizontal="left" vertical="center" shrinkToFit="1"/>
    </xf>
    <xf numFmtId="40" fontId="29" fillId="0" borderId="10" xfId="326" applyNumberFormat="1" applyFont="1" applyFill="1" applyBorder="1" applyAlignment="1">
      <alignment horizontal="left" vertical="center" shrinkToFit="1"/>
    </xf>
    <xf numFmtId="0" fontId="15" fillId="0" borderId="10" xfId="326" applyBorder="1"/>
    <xf numFmtId="40" fontId="29" fillId="0" borderId="16" xfId="326" quotePrefix="1" applyNumberFormat="1" applyFont="1" applyFill="1" applyBorder="1" applyAlignment="1">
      <alignment horizontal="left" vertical="center" shrinkToFit="1"/>
    </xf>
    <xf numFmtId="0" fontId="16" fillId="0" borderId="0" xfId="327" applyFont="1" applyFill="1" applyAlignment="1"/>
    <xf numFmtId="0" fontId="16" fillId="0" borderId="0" xfId="327" applyFont="1" applyFill="1" applyAlignment="1">
      <alignment horizontal="center"/>
    </xf>
    <xf numFmtId="0" fontId="38" fillId="0" borderId="0" xfId="327" applyFont="1" applyFill="1" applyAlignment="1"/>
    <xf numFmtId="0" fontId="4" fillId="0" borderId="10" xfId="327" applyFont="1" applyFill="1" applyBorder="1" applyAlignment="1">
      <alignment horizontal="left" vertical="center"/>
    </xf>
    <xf numFmtId="0" fontId="3" fillId="0" borderId="0" xfId="326" quotePrefix="1" applyFont="1" applyAlignment="1">
      <alignment horizontal="center" vertical="center"/>
    </xf>
    <xf numFmtId="0" fontId="3" fillId="0" borderId="0" xfId="326" applyFont="1" applyAlignment="1">
      <alignment horizontal="center" vertical="center"/>
    </xf>
    <xf numFmtId="0" fontId="6" fillId="0" borderId="10" xfId="327" applyFont="1" applyFill="1" applyBorder="1" applyAlignment="1">
      <alignment horizontal="center" vertical="center" wrapText="1"/>
    </xf>
    <xf numFmtId="0" fontId="0" fillId="0" borderId="0" xfId="0" applyAlignment="1"/>
    <xf numFmtId="0" fontId="0" fillId="0" borderId="0" xfId="0" applyFill="1" applyAlignment="1"/>
    <xf numFmtId="40" fontId="29" fillId="0" borderId="0" xfId="326" applyNumberFormat="1" applyFont="1" applyAlignment="1">
      <alignment horizontal="left" vertical="center" shrinkToFit="1"/>
    </xf>
    <xf numFmtId="40" fontId="29" fillId="0" borderId="16" xfId="326" quotePrefix="1" applyNumberFormat="1" applyFont="1" applyFill="1" applyBorder="1" applyAlignment="1">
      <alignment horizontal="center" vertical="center" shrinkToFit="1"/>
    </xf>
    <xf numFmtId="40" fontId="29" fillId="0" borderId="14" xfId="326" applyNumberFormat="1" applyFont="1" applyFill="1" applyBorder="1" applyAlignment="1">
      <alignment horizontal="center" vertical="center" shrinkToFit="1"/>
    </xf>
    <xf numFmtId="40" fontId="29" fillId="0" borderId="10" xfId="326" applyNumberFormat="1" applyFont="1" applyFill="1" applyBorder="1" applyAlignment="1">
      <alignment horizontal="center" vertical="center" shrinkToFit="1"/>
    </xf>
    <xf numFmtId="4" fontId="29" fillId="0" borderId="10" xfId="0" applyNumberFormat="1" applyFont="1" applyFill="1" applyBorder="1" applyAlignment="1">
      <alignment horizontal="right" vertical="center" shrinkToFit="1"/>
    </xf>
    <xf numFmtId="0" fontId="29" fillId="0" borderId="10" xfId="0" applyFont="1" applyFill="1" applyBorder="1" applyAlignment="1">
      <alignment horizontal="right" vertical="center" shrinkToFit="1"/>
    </xf>
    <xf numFmtId="0" fontId="29" fillId="0" borderId="10" xfId="0" applyFont="1" applyFill="1" applyBorder="1" applyAlignment="1">
      <alignment horizontal="left" vertical="center" shrinkToFit="1"/>
    </xf>
    <xf numFmtId="0" fontId="29" fillId="0" borderId="10" xfId="0" quotePrefix="1" applyFont="1" applyFill="1" applyBorder="1" applyAlignment="1">
      <alignment horizontal="left" vertical="center" shrinkToFit="1"/>
    </xf>
    <xf numFmtId="0" fontId="0" fillId="0" borderId="0" xfId="0" applyBorder="1" applyAlignment="1">
      <alignment vertical="center"/>
    </xf>
    <xf numFmtId="0" fontId="29" fillId="0" borderId="0" xfId="0" applyFont="1" applyBorder="1" applyAlignment="1">
      <alignment horizontal="right" vertical="center"/>
    </xf>
    <xf numFmtId="0" fontId="29" fillId="0" borderId="0" xfId="0" applyFont="1" applyFill="1" applyBorder="1" applyAlignment="1">
      <alignment horizontal="left" vertical="center" shrinkToFit="1"/>
    </xf>
    <xf numFmtId="0" fontId="39" fillId="0" borderId="0" xfId="0" applyFont="1" applyBorder="1" applyAlignment="1">
      <alignment horizontal="center" vertical="center"/>
    </xf>
    <xf numFmtId="0" fontId="39" fillId="0" borderId="0" xfId="0" applyFont="1" applyFill="1" applyAlignment="1">
      <alignment horizontal="center"/>
    </xf>
    <xf numFmtId="0" fontId="30" fillId="0" borderId="10" xfId="0" applyFont="1" applyFill="1" applyBorder="1" applyAlignment="1">
      <alignment horizontal="center" vertical="center"/>
    </xf>
    <xf numFmtId="0" fontId="30" fillId="0" borderId="10" xfId="0" applyFont="1" applyFill="1" applyBorder="1" applyAlignment="1">
      <alignment horizontal="center" vertical="center" wrapText="1"/>
    </xf>
    <xf numFmtId="0" fontId="29" fillId="0" borderId="10" xfId="0" applyFont="1" applyFill="1" applyBorder="1" applyAlignment="1">
      <alignment horizontal="left" vertical="center"/>
    </xf>
    <xf numFmtId="0" fontId="29" fillId="0" borderId="10" xfId="0" applyFont="1" applyFill="1" applyBorder="1" applyAlignment="1">
      <alignment horizontal="center" vertical="center"/>
    </xf>
    <xf numFmtId="0" fontId="40" fillId="0" borderId="0" xfId="0" applyFont="1" applyFill="1" applyAlignment="1"/>
    <xf numFmtId="0" fontId="6" fillId="0" borderId="10" xfId="327" applyFont="1" applyBorder="1" applyAlignment="1">
      <alignment horizontal="center" vertical="center" wrapText="1"/>
    </xf>
    <xf numFmtId="0" fontId="16" fillId="0" borderId="10" xfId="327" applyFont="1" applyFill="1" applyBorder="1" applyAlignment="1">
      <alignment vertical="center"/>
    </xf>
    <xf numFmtId="0" fontId="38" fillId="0" borderId="10" xfId="327" applyFont="1" applyFill="1" applyBorder="1" applyAlignment="1">
      <alignment vertical="center"/>
    </xf>
    <xf numFmtId="0" fontId="16" fillId="0" borderId="0" xfId="327" applyFont="1" applyFill="1" applyBorder="1" applyAlignment="1">
      <alignment vertical="center"/>
    </xf>
    <xf numFmtId="0" fontId="16" fillId="0" borderId="0" xfId="327" applyFont="1" applyFill="1" applyBorder="1" applyAlignment="1">
      <alignment horizontal="center" vertical="center"/>
    </xf>
    <xf numFmtId="0" fontId="36" fillId="0" borderId="0" xfId="327" applyFont="1" applyFill="1" applyBorder="1" applyAlignment="1">
      <alignment horizontal="center" vertical="center"/>
    </xf>
    <xf numFmtId="0" fontId="5" fillId="0" borderId="0" xfId="327" applyFont="1" applyBorder="1" applyAlignment="1">
      <alignment horizontal="right" vertical="center"/>
    </xf>
    <xf numFmtId="0" fontId="37" fillId="0" borderId="0" xfId="327" applyFont="1" applyFill="1" applyBorder="1" applyAlignment="1">
      <alignment vertical="center"/>
    </xf>
    <xf numFmtId="0" fontId="41" fillId="0" borderId="0" xfId="0" applyNumberFormat="1" applyFont="1" applyFill="1" applyAlignment="1" applyProtection="1">
      <alignment horizontal="centerContinuous"/>
    </xf>
    <xf numFmtId="0" fontId="43" fillId="0" borderId="10" xfId="0" applyFont="1" applyBorder="1" applyAlignment="1">
      <alignment horizontal="center" vertical="center"/>
    </xf>
    <xf numFmtId="4" fontId="29" fillId="0" borderId="10" xfId="0" applyNumberFormat="1" applyFont="1" applyFill="1" applyBorder="1" applyAlignment="1">
      <alignment vertical="center" shrinkToFit="1"/>
    </xf>
    <xf numFmtId="0" fontId="29" fillId="0" borderId="10" xfId="0" applyFont="1" applyFill="1" applyBorder="1" applyAlignment="1">
      <alignment vertical="center" shrinkToFit="1"/>
    </xf>
    <xf numFmtId="40" fontId="4" fillId="0" borderId="10" xfId="326" applyNumberFormat="1" applyFont="1" applyBorder="1" applyAlignment="1">
      <alignment vertical="center" shrinkToFit="1"/>
    </xf>
    <xf numFmtId="0" fontId="4" fillId="0" borderId="10" xfId="327" applyFont="1" applyFill="1" applyBorder="1" applyAlignment="1">
      <alignment vertical="center"/>
    </xf>
    <xf numFmtId="4" fontId="4" fillId="0" borderId="10" xfId="327" applyNumberFormat="1" applyFont="1" applyFill="1" applyBorder="1" applyAlignment="1">
      <alignment vertical="center"/>
    </xf>
    <xf numFmtId="0" fontId="35" fillId="0" borderId="10" xfId="327" applyFont="1" applyBorder="1" applyAlignment="1">
      <alignment vertical="center"/>
    </xf>
    <xf numFmtId="0" fontId="36" fillId="0" borderId="0" xfId="327" applyFont="1" applyFill="1" applyBorder="1" applyAlignment="1">
      <alignment horizontal="left" vertical="center"/>
    </xf>
    <xf numFmtId="0" fontId="16" fillId="0" borderId="0" xfId="327" applyFont="1" applyFill="1" applyBorder="1" applyAlignment="1">
      <alignment horizontal="left" vertical="center"/>
    </xf>
    <xf numFmtId="0" fontId="16" fillId="0" borderId="0" xfId="327" applyFont="1" applyFill="1" applyAlignment="1">
      <alignment horizontal="left"/>
    </xf>
    <xf numFmtId="0" fontId="4" fillId="0" borderId="10" xfId="327" applyFont="1" applyFill="1" applyBorder="1" applyAlignment="1">
      <alignment horizontal="left" vertical="center" shrinkToFit="1"/>
    </xf>
    <xf numFmtId="178" fontId="29" fillId="0" borderId="0" xfId="326" applyNumberFormat="1" applyFont="1" applyAlignment="1">
      <alignment horizontal="right"/>
    </xf>
    <xf numFmtId="178" fontId="32" fillId="0" borderId="0" xfId="326" applyNumberFormat="1" applyFont="1" applyAlignment="1">
      <alignment horizontal="right"/>
    </xf>
    <xf numFmtId="0" fontId="0" fillId="0" borderId="0" xfId="0" applyAlignment="1">
      <alignment horizontal="right"/>
    </xf>
    <xf numFmtId="0" fontId="0" fillId="0" borderId="0" xfId="0" applyBorder="1" applyAlignment="1">
      <alignment horizontal="left" vertical="center"/>
    </xf>
    <xf numFmtId="0" fontId="0" fillId="0" borderId="0" xfId="0" applyAlignment="1">
      <alignment horizontal="left"/>
    </xf>
    <xf numFmtId="0" fontId="32" fillId="0" borderId="0" xfId="326" applyFont="1" applyAlignment="1"/>
    <xf numFmtId="0" fontId="0" fillId="0" borderId="0" xfId="0" applyFill="1" applyAlignment="1">
      <alignment horizontal="left" vertical="center"/>
    </xf>
    <xf numFmtId="0" fontId="40" fillId="0" borderId="0" xfId="0" applyFont="1" applyFill="1" applyAlignment="1">
      <alignment horizontal="left" vertical="center"/>
    </xf>
    <xf numFmtId="0" fontId="29" fillId="0" borderId="0" xfId="326" applyFont="1" applyAlignment="1">
      <alignment horizontal="left" vertical="center"/>
    </xf>
    <xf numFmtId="0" fontId="32" fillId="0" borderId="0" xfId="326" applyFont="1" applyAlignment="1">
      <alignment horizontal="left" vertical="center"/>
    </xf>
    <xf numFmtId="0" fontId="34" fillId="0" borderId="0" xfId="326" applyFont="1" applyAlignment="1">
      <alignment horizontal="left" vertical="center"/>
    </xf>
    <xf numFmtId="179" fontId="42" fillId="0" borderId="10" xfId="0" applyNumberFormat="1" applyFont="1" applyFill="1" applyBorder="1" applyAlignment="1" applyProtection="1">
      <alignment horizontal="right" vertical="center"/>
    </xf>
    <xf numFmtId="0" fontId="44" fillId="0" borderId="0" xfId="0" applyFont="1" applyFill="1" applyBorder="1" applyAlignment="1">
      <alignment vertical="center"/>
    </xf>
    <xf numFmtId="0" fontId="29" fillId="0" borderId="0" xfId="326" applyFont="1" applyAlignment="1">
      <alignment vertical="center"/>
    </xf>
    <xf numFmtId="0" fontId="39" fillId="0" borderId="0" xfId="0" applyFont="1" applyAlignment="1"/>
    <xf numFmtId="0" fontId="39" fillId="0" borderId="0" xfId="0" applyFont="1" applyAlignment="1">
      <alignment horizontal="center"/>
    </xf>
    <xf numFmtId="0" fontId="44" fillId="0" borderId="10" xfId="0" applyFont="1" applyFill="1" applyBorder="1" applyAlignment="1">
      <alignment horizontal="center" vertical="center" shrinkToFit="1"/>
    </xf>
    <xf numFmtId="0" fontId="45" fillId="0" borderId="10" xfId="0" applyFont="1" applyFill="1" applyBorder="1" applyAlignment="1">
      <alignment horizontal="left" vertical="center" shrinkToFit="1"/>
    </xf>
    <xf numFmtId="4" fontId="44" fillId="0" borderId="10" xfId="0" applyNumberFormat="1" applyFont="1" applyFill="1" applyBorder="1" applyAlignment="1">
      <alignment horizontal="right" vertical="center" shrinkToFit="1"/>
    </xf>
    <xf numFmtId="0" fontId="44" fillId="0" borderId="10" xfId="0" applyFont="1" applyFill="1" applyBorder="1" applyAlignment="1">
      <alignment horizontal="left" vertical="center" shrinkToFit="1"/>
    </xf>
    <xf numFmtId="0" fontId="44" fillId="0" borderId="10" xfId="0" applyFont="1" applyFill="1" applyBorder="1" applyAlignment="1">
      <alignment horizontal="right" vertical="center" shrinkToFit="1"/>
    </xf>
    <xf numFmtId="3" fontId="44" fillId="0" borderId="10" xfId="0" applyNumberFormat="1" applyFont="1" applyFill="1" applyBorder="1" applyAlignment="1">
      <alignment horizontal="right" vertical="center" shrinkToFit="1"/>
    </xf>
    <xf numFmtId="0" fontId="45" fillId="0" borderId="10" xfId="0" applyFont="1" applyFill="1" applyBorder="1" applyAlignment="1">
      <alignment horizontal="center" vertical="center" shrinkToFit="1"/>
    </xf>
    <xf numFmtId="0" fontId="16" fillId="0" borderId="0" xfId="327" applyFont="1" applyFill="1" applyAlignment="1">
      <alignment vertical="center"/>
    </xf>
    <xf numFmtId="0" fontId="29" fillId="0" borderId="10" xfId="0" applyFont="1" applyFill="1" applyBorder="1" applyAlignment="1">
      <alignment horizontal="center" vertical="center" shrinkToFit="1"/>
    </xf>
    <xf numFmtId="0" fontId="43" fillId="0" borderId="17" xfId="0" applyFont="1" applyBorder="1" applyAlignment="1">
      <alignment horizontal="center" vertical="center"/>
    </xf>
    <xf numFmtId="0" fontId="40" fillId="0" borderId="14" xfId="0" quotePrefix="1" applyFont="1" applyFill="1" applyBorder="1" applyAlignment="1">
      <alignment horizontal="left" vertical="center" shrinkToFit="1"/>
    </xf>
    <xf numFmtId="0" fontId="40" fillId="0" borderId="10" xfId="0" quotePrefix="1" applyFont="1" applyFill="1" applyBorder="1" applyAlignment="1">
      <alignment horizontal="left" vertical="center" shrinkToFit="1"/>
    </xf>
    <xf numFmtId="0" fontId="49" fillId="0" borderId="27" xfId="0" applyFont="1" applyBorder="1" applyAlignment="1">
      <alignment vertical="center" shrinkToFit="1"/>
    </xf>
    <xf numFmtId="0" fontId="49" fillId="0" borderId="28" xfId="0" applyFont="1" applyBorder="1" applyAlignment="1">
      <alignment vertical="center" shrinkToFit="1"/>
    </xf>
    <xf numFmtId="0" fontId="49" fillId="0" borderId="29" xfId="0" applyFont="1" applyBorder="1" applyAlignment="1">
      <alignment horizontal="left" vertical="center" shrinkToFit="1"/>
    </xf>
    <xf numFmtId="0" fontId="49" fillId="0" borderId="30" xfId="0" applyFont="1" applyBorder="1" applyAlignment="1">
      <alignment horizontal="left" vertical="center" shrinkToFit="1"/>
    </xf>
    <xf numFmtId="179" fontId="0" fillId="0" borderId="10" xfId="0" applyNumberFormat="1" applyFill="1" applyBorder="1" applyAlignment="1">
      <alignment horizontal="center"/>
    </xf>
    <xf numFmtId="40" fontId="29" fillId="0" borderId="12" xfId="326" applyNumberFormat="1" applyFont="1" applyBorder="1" applyAlignment="1">
      <alignment horizontal="center" vertical="center" shrinkToFit="1"/>
    </xf>
    <xf numFmtId="40" fontId="29" fillId="0" borderId="12" xfId="326" applyNumberFormat="1" applyFont="1" applyFill="1" applyBorder="1" applyAlignment="1">
      <alignment horizontal="center" vertical="center" shrinkToFit="1"/>
    </xf>
    <xf numFmtId="40" fontId="29" fillId="0" borderId="13" xfId="326" applyNumberFormat="1" applyFont="1" applyFill="1" applyBorder="1" applyAlignment="1">
      <alignment horizontal="center" vertical="center" shrinkToFit="1"/>
    </xf>
    <xf numFmtId="40" fontId="29" fillId="0" borderId="10" xfId="326" applyNumberFormat="1" applyFont="1" applyBorder="1" applyAlignment="1">
      <alignment horizontal="center" shrinkToFit="1"/>
    </xf>
    <xf numFmtId="40" fontId="29" fillId="0" borderId="0" xfId="326" applyNumberFormat="1" applyFont="1" applyFill="1" applyBorder="1" applyAlignment="1">
      <alignment horizontal="center" vertical="center" shrinkToFit="1"/>
    </xf>
    <xf numFmtId="40" fontId="29" fillId="0" borderId="13" xfId="326" applyNumberFormat="1" applyFont="1" applyBorder="1" applyAlignment="1">
      <alignment horizontal="center" vertical="center" shrinkToFit="1"/>
    </xf>
    <xf numFmtId="40" fontId="4" fillId="0" borderId="10" xfId="326" applyNumberFormat="1" applyFont="1" applyBorder="1" applyAlignment="1">
      <alignment horizontal="center" vertical="center" shrinkToFit="1"/>
    </xf>
    <xf numFmtId="40" fontId="29" fillId="0" borderId="10" xfId="326" applyNumberFormat="1" applyFont="1" applyBorder="1" applyAlignment="1">
      <alignment horizontal="center" vertical="center" shrinkToFit="1"/>
    </xf>
    <xf numFmtId="40" fontId="4" fillId="0" borderId="13" xfId="326" applyNumberFormat="1" applyFont="1" applyFill="1" applyBorder="1" applyAlignment="1">
      <alignment horizontal="center" vertical="center" shrinkToFit="1"/>
    </xf>
    <xf numFmtId="40" fontId="4" fillId="0" borderId="10" xfId="326" applyNumberFormat="1" applyFont="1" applyFill="1" applyBorder="1" applyAlignment="1">
      <alignment horizontal="center" vertical="center" shrinkToFit="1"/>
    </xf>
    <xf numFmtId="40" fontId="31" fillId="0" borderId="14" xfId="326" applyNumberFormat="1" applyFont="1" applyFill="1" applyBorder="1" applyAlignment="1">
      <alignment horizontal="center" vertical="center" shrinkToFit="1"/>
    </xf>
    <xf numFmtId="40" fontId="31" fillId="0" borderId="10" xfId="326" applyNumberFormat="1" applyFont="1" applyFill="1" applyBorder="1" applyAlignment="1">
      <alignment horizontal="center" vertical="center" shrinkToFit="1"/>
    </xf>
    <xf numFmtId="4" fontId="29" fillId="0" borderId="10" xfId="0" applyNumberFormat="1" applyFont="1" applyFill="1" applyBorder="1" applyAlignment="1">
      <alignment horizontal="center" vertical="center" shrinkToFit="1"/>
    </xf>
    <xf numFmtId="49" fontId="16" fillId="0" borderId="10" xfId="0" applyNumberFormat="1" applyFont="1" applyFill="1" applyBorder="1" applyAlignment="1" applyProtection="1">
      <alignment vertical="center"/>
    </xf>
    <xf numFmtId="49" fontId="16" fillId="0" borderId="17" xfId="0" applyNumberFormat="1" applyFont="1" applyFill="1" applyBorder="1" applyAlignment="1" applyProtection="1">
      <alignment vertical="center"/>
    </xf>
    <xf numFmtId="49" fontId="50" fillId="0" borderId="10" xfId="0" applyNumberFormat="1" applyFont="1" applyFill="1" applyBorder="1" applyAlignment="1" applyProtection="1">
      <alignment vertical="center"/>
    </xf>
    <xf numFmtId="49" fontId="50" fillId="0" borderId="17" xfId="0" applyNumberFormat="1" applyFont="1" applyFill="1" applyBorder="1" applyAlignment="1" applyProtection="1">
      <alignment vertical="center"/>
    </xf>
    <xf numFmtId="49" fontId="16" fillId="0" borderId="10" xfId="0" applyNumberFormat="1" applyFont="1" applyFill="1" applyBorder="1" applyAlignment="1" applyProtection="1">
      <alignment horizontal="left" vertical="center"/>
    </xf>
    <xf numFmtId="180" fontId="50" fillId="0" borderId="31" xfId="0" applyNumberFormat="1" applyFont="1" applyFill="1" applyBorder="1" applyAlignment="1" applyProtection="1">
      <alignment vertical="center"/>
    </xf>
    <xf numFmtId="0" fontId="50" fillId="0" borderId="31" xfId="0" applyFont="1" applyFill="1" applyBorder="1" applyAlignment="1">
      <alignment vertical="center"/>
    </xf>
    <xf numFmtId="0" fontId="50" fillId="0" borderId="32" xfId="0" applyFont="1" applyFill="1" applyBorder="1" applyAlignment="1">
      <alignment vertical="center"/>
    </xf>
    <xf numFmtId="0" fontId="50" fillId="0" borderId="17" xfId="0" applyFont="1" applyFill="1" applyBorder="1" applyAlignment="1">
      <alignment vertical="center"/>
    </xf>
    <xf numFmtId="180" fontId="50" fillId="0" borderId="17" xfId="0" applyNumberFormat="1" applyFont="1" applyFill="1" applyBorder="1" applyAlignment="1" applyProtection="1">
      <alignment vertical="center"/>
    </xf>
    <xf numFmtId="180" fontId="50" fillId="0" borderId="33" xfId="0" applyNumberFormat="1" applyFont="1" applyFill="1" applyBorder="1" applyAlignment="1" applyProtection="1">
      <alignment vertical="center"/>
    </xf>
    <xf numFmtId="180" fontId="42" fillId="0" borderId="17" xfId="0" applyNumberFormat="1" applyFont="1" applyFill="1" applyBorder="1" applyAlignment="1" applyProtection="1">
      <alignment vertical="center"/>
    </xf>
    <xf numFmtId="0" fontId="29" fillId="0" borderId="17" xfId="0" quotePrefix="1" applyFont="1" applyFill="1" applyBorder="1" applyAlignment="1">
      <alignment horizontal="left" vertical="center" shrinkToFit="1"/>
    </xf>
    <xf numFmtId="0" fontId="3" fillId="0" borderId="0" xfId="326" quotePrefix="1" applyFont="1" applyAlignment="1">
      <alignment horizontal="center" vertical="center"/>
    </xf>
    <xf numFmtId="0" fontId="3" fillId="0" borderId="0" xfId="326" applyFont="1" applyAlignment="1">
      <alignment horizontal="center" vertical="center"/>
    </xf>
    <xf numFmtId="0" fontId="28" fillId="0" borderId="0" xfId="326" applyFont="1" applyAlignment="1">
      <alignment horizontal="center" vertical="center"/>
    </xf>
    <xf numFmtId="40" fontId="30" fillId="0" borderId="17" xfId="326" applyNumberFormat="1" applyFont="1" applyFill="1" applyBorder="1" applyAlignment="1">
      <alignment horizontal="center" vertical="center" shrinkToFit="1"/>
    </xf>
    <xf numFmtId="40" fontId="30" fillId="0" borderId="19" xfId="326" applyNumberFormat="1" applyFont="1" applyFill="1" applyBorder="1" applyAlignment="1">
      <alignment horizontal="center" vertical="center" shrinkToFit="1"/>
    </xf>
    <xf numFmtId="0" fontId="29" fillId="0" borderId="10" xfId="0" applyFont="1" applyFill="1" applyBorder="1" applyAlignment="1">
      <alignment horizontal="center" vertical="center" shrinkToFit="1"/>
    </xf>
    <xf numFmtId="0" fontId="29" fillId="0" borderId="17" xfId="0" applyFont="1" applyFill="1" applyBorder="1" applyAlignment="1">
      <alignment horizontal="center" vertical="center" shrinkToFit="1"/>
    </xf>
    <xf numFmtId="0" fontId="30" fillId="0" borderId="10" xfId="0" applyFont="1" applyFill="1" applyBorder="1" applyAlignment="1">
      <alignment horizontal="center" vertical="center" wrapText="1" shrinkToFit="1"/>
    </xf>
    <xf numFmtId="0" fontId="30" fillId="0" borderId="20" xfId="0" applyFont="1" applyFill="1" applyBorder="1" applyAlignment="1">
      <alignment horizontal="center" vertical="center" wrapText="1" shrinkToFit="1"/>
    </xf>
    <xf numFmtId="0" fontId="30" fillId="0" borderId="21" xfId="0" applyFont="1" applyFill="1" applyBorder="1" applyAlignment="1">
      <alignment horizontal="center" vertical="center" wrapText="1" shrinkToFit="1"/>
    </xf>
    <xf numFmtId="0" fontId="30" fillId="0" borderId="22" xfId="0" applyFont="1" applyFill="1" applyBorder="1" applyAlignment="1">
      <alignment horizontal="center" vertical="center" wrapText="1" shrinkToFit="1"/>
    </xf>
    <xf numFmtId="0" fontId="30" fillId="0" borderId="10" xfId="0" applyFont="1" applyFill="1" applyBorder="1" applyAlignment="1">
      <alignment horizontal="center" vertical="center" shrinkToFit="1"/>
    </xf>
    <xf numFmtId="0" fontId="29" fillId="0" borderId="18" xfId="0" applyFont="1" applyFill="1" applyBorder="1" applyAlignment="1">
      <alignment horizontal="center" vertical="center" shrinkToFit="1"/>
    </xf>
    <xf numFmtId="0" fontId="30" fillId="0" borderId="17" xfId="0" applyFont="1" applyFill="1" applyBorder="1" applyAlignment="1">
      <alignment horizontal="center" vertical="center" shrinkToFit="1"/>
    </xf>
    <xf numFmtId="0" fontId="30" fillId="0" borderId="19" xfId="0" applyFont="1" applyFill="1" applyBorder="1" applyAlignment="1">
      <alignment horizontal="center" vertical="center" shrinkToFit="1"/>
    </xf>
    <xf numFmtId="0" fontId="29" fillId="0" borderId="0" xfId="326" applyFont="1" applyBorder="1" applyAlignment="1">
      <alignment horizontal="left" vertical="center" wrapText="1"/>
    </xf>
    <xf numFmtId="0" fontId="30" fillId="0" borderId="10" xfId="0" applyFont="1" applyFill="1" applyBorder="1" applyAlignment="1">
      <alignment horizontal="center" vertical="center"/>
    </xf>
    <xf numFmtId="0" fontId="30" fillId="0" borderId="10" xfId="0" applyFont="1" applyFill="1" applyBorder="1" applyAlignment="1">
      <alignment horizontal="center" vertical="center" wrapText="1"/>
    </xf>
    <xf numFmtId="0" fontId="4" fillId="0" borderId="17" xfId="326" applyNumberFormat="1" applyFont="1" applyFill="1" applyBorder="1" applyAlignment="1" applyProtection="1">
      <alignment horizontal="center" vertical="center" shrinkToFit="1"/>
    </xf>
    <xf numFmtId="0" fontId="4" fillId="0" borderId="19" xfId="326" applyNumberFormat="1" applyFont="1" applyFill="1" applyBorder="1" applyAlignment="1" applyProtection="1">
      <alignment horizontal="center" vertical="center" shrinkToFit="1"/>
    </xf>
    <xf numFmtId="0" fontId="28" fillId="0" borderId="0" xfId="326" quotePrefix="1" applyFont="1" applyAlignment="1">
      <alignment horizontal="center" vertical="center"/>
    </xf>
    <xf numFmtId="0" fontId="33" fillId="0" borderId="0" xfId="326" quotePrefix="1" applyFont="1" applyAlignment="1">
      <alignment horizontal="center" vertical="center"/>
    </xf>
    <xf numFmtId="0" fontId="6" fillId="0" borderId="20" xfId="326" applyNumberFormat="1" applyFont="1" applyFill="1" applyBorder="1" applyAlignment="1" applyProtection="1">
      <alignment horizontal="center" vertical="center" wrapText="1" shrinkToFit="1"/>
    </xf>
    <xf numFmtId="0" fontId="6" fillId="0" borderId="22" xfId="326" applyNumberFormat="1" applyFont="1" applyFill="1" applyBorder="1" applyAlignment="1" applyProtection="1">
      <alignment horizontal="center" vertical="center" wrapText="1" shrinkToFit="1"/>
    </xf>
    <xf numFmtId="0" fontId="6" fillId="0" borderId="23" xfId="326" quotePrefix="1" applyNumberFormat="1" applyFont="1" applyFill="1" applyBorder="1" applyAlignment="1" applyProtection="1">
      <alignment horizontal="center" vertical="center" shrinkToFit="1"/>
    </xf>
    <xf numFmtId="0" fontId="6" fillId="0" borderId="24" xfId="326" quotePrefix="1" applyNumberFormat="1" applyFont="1" applyFill="1" applyBorder="1" applyAlignment="1" applyProtection="1">
      <alignment horizontal="center" vertical="center" shrinkToFit="1"/>
    </xf>
    <xf numFmtId="0" fontId="6" fillId="0" borderId="25" xfId="326" quotePrefix="1" applyNumberFormat="1" applyFont="1" applyFill="1" applyBorder="1" applyAlignment="1" applyProtection="1">
      <alignment horizontal="center" vertical="center" shrinkToFit="1"/>
    </xf>
    <xf numFmtId="0" fontId="28" fillId="0" borderId="0" xfId="326" quotePrefix="1" applyFont="1" applyAlignment="1">
      <alignment horizontal="center" vertical="center" wrapText="1"/>
    </xf>
    <xf numFmtId="0" fontId="33" fillId="0" borderId="0" xfId="326" quotePrefix="1" applyFont="1" applyAlignment="1">
      <alignment horizontal="center" vertical="center" wrapText="1"/>
    </xf>
    <xf numFmtId="0" fontId="29" fillId="0" borderId="26" xfId="326" applyFont="1" applyBorder="1" applyAlignment="1">
      <alignment horizontal="left" vertical="center" wrapText="1"/>
    </xf>
    <xf numFmtId="49" fontId="42" fillId="0" borderId="17" xfId="0" applyNumberFormat="1" applyFont="1" applyFill="1" applyBorder="1" applyAlignment="1" applyProtection="1">
      <alignment horizontal="center" vertical="center"/>
    </xf>
    <xf numFmtId="49" fontId="42" fillId="0" borderId="18" xfId="0" applyNumberFormat="1" applyFont="1" applyFill="1" applyBorder="1" applyAlignment="1" applyProtection="1">
      <alignment horizontal="center" vertical="center"/>
    </xf>
    <xf numFmtId="0" fontId="43" fillId="0" borderId="17"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17" xfId="0" applyFont="1" applyBorder="1" applyAlignment="1">
      <alignment horizontal="center" vertical="center"/>
    </xf>
    <xf numFmtId="0" fontId="43" fillId="0" borderId="18" xfId="0" applyFont="1" applyBorder="1" applyAlignment="1">
      <alignment horizontal="center" vertical="center"/>
    </xf>
    <xf numFmtId="0" fontId="43" fillId="0" borderId="19" xfId="0" applyFont="1" applyBorder="1" applyAlignment="1">
      <alignment horizontal="center" vertical="center"/>
    </xf>
    <xf numFmtId="0" fontId="4" fillId="0" borderId="10" xfId="327" applyFont="1" applyFill="1" applyBorder="1" applyAlignment="1">
      <alignment horizontal="center" vertical="center"/>
    </xf>
    <xf numFmtId="0" fontId="6" fillId="0" borderId="10" xfId="326" applyNumberFormat="1" applyFont="1" applyFill="1" applyBorder="1" applyAlignment="1" applyProtection="1">
      <alignment horizontal="center" vertical="center" wrapText="1" shrinkToFit="1"/>
    </xf>
    <xf numFmtId="0" fontId="37" fillId="0" borderId="10" xfId="327" applyFont="1" applyFill="1" applyBorder="1" applyAlignment="1">
      <alignment horizontal="center" vertical="center" wrapText="1"/>
    </xf>
    <xf numFmtId="0" fontId="36" fillId="0" borderId="0" xfId="327" applyFont="1" applyFill="1" applyAlignment="1">
      <alignment horizontal="center" vertical="center"/>
    </xf>
    <xf numFmtId="0" fontId="6" fillId="0" borderId="10" xfId="327" applyFont="1" applyFill="1" applyBorder="1" applyAlignment="1">
      <alignment horizontal="center" vertical="center" wrapText="1"/>
    </xf>
    <xf numFmtId="0" fontId="6" fillId="0" borderId="20" xfId="327" applyNumberFormat="1" applyFont="1" applyFill="1" applyBorder="1" applyAlignment="1" applyProtection="1">
      <alignment horizontal="center" vertical="center" wrapText="1"/>
    </xf>
    <xf numFmtId="0" fontId="6" fillId="0" borderId="22" xfId="327" applyNumberFormat="1" applyFont="1" applyFill="1" applyBorder="1" applyAlignment="1" applyProtection="1">
      <alignment horizontal="center" vertical="center" wrapTex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topLeftCell="A4" workbookViewId="0">
      <selection activeCell="D7" sqref="D7:D16"/>
    </sheetView>
  </sheetViews>
  <sheetFormatPr defaultColWidth="13" defaultRowHeight="12.75"/>
  <cols>
    <col min="1" max="1" width="41.83203125" style="1" customWidth="1"/>
    <col min="2" max="2" width="25.33203125" style="13" customWidth="1"/>
    <col min="3" max="3" width="41.83203125" style="1" customWidth="1"/>
    <col min="4" max="4" width="27.5" style="13" customWidth="1"/>
    <col min="5" max="224" width="9.33203125" style="1" customWidth="1"/>
    <col min="225" max="225" width="25" style="1" customWidth="1"/>
    <col min="226" max="226" width="7.83203125" style="1" customWidth="1"/>
    <col min="227" max="16384" width="13" style="1"/>
  </cols>
  <sheetData>
    <row r="1" spans="1:4" ht="17.25" customHeight="1">
      <c r="A1" s="82" t="s">
        <v>171</v>
      </c>
    </row>
    <row r="2" spans="1:4" ht="30" customHeight="1">
      <c r="A2" s="129" t="s">
        <v>176</v>
      </c>
      <c r="B2" s="130"/>
      <c r="C2" s="130"/>
      <c r="D2" s="131"/>
    </row>
    <row r="3" spans="1:4" ht="14.25" customHeight="1">
      <c r="A3" s="27"/>
      <c r="B3" s="28"/>
      <c r="C3" s="28"/>
      <c r="D3" s="3" t="s">
        <v>24</v>
      </c>
    </row>
    <row r="4" spans="1:4" ht="14.25" customHeight="1">
      <c r="A4" s="32"/>
      <c r="B4" s="2"/>
      <c r="C4" s="2"/>
      <c r="D4" s="3" t="s">
        <v>0</v>
      </c>
    </row>
    <row r="5" spans="1:4" ht="22.5" customHeight="1">
      <c r="A5" s="132" t="s">
        <v>112</v>
      </c>
      <c r="B5" s="133"/>
      <c r="C5" s="132" t="s">
        <v>113</v>
      </c>
      <c r="D5" s="133"/>
    </row>
    <row r="6" spans="1:4" ht="21" customHeight="1">
      <c r="A6" s="4" t="s">
        <v>71</v>
      </c>
      <c r="B6" s="4" t="s">
        <v>1</v>
      </c>
      <c r="C6" s="4" t="s">
        <v>122</v>
      </c>
      <c r="D6" s="4" t="s">
        <v>1</v>
      </c>
    </row>
    <row r="7" spans="1:4" ht="21" customHeight="1">
      <c r="A7" s="5" t="s">
        <v>123</v>
      </c>
      <c r="B7" s="103">
        <v>474.2</v>
      </c>
      <c r="C7" s="38" t="s">
        <v>55</v>
      </c>
      <c r="D7" s="104">
        <v>396.44</v>
      </c>
    </row>
    <row r="8" spans="1:4" ht="21" customHeight="1">
      <c r="A8" s="6" t="s">
        <v>2</v>
      </c>
      <c r="B8" s="104"/>
      <c r="C8" s="38" t="s">
        <v>57</v>
      </c>
      <c r="D8" s="104"/>
    </row>
    <row r="9" spans="1:4" ht="21" customHeight="1">
      <c r="A9" s="6" t="s">
        <v>3</v>
      </c>
      <c r="B9" s="104"/>
      <c r="C9" s="38" t="s">
        <v>58</v>
      </c>
      <c r="D9" s="104"/>
    </row>
    <row r="10" spans="1:4" ht="21" customHeight="1">
      <c r="A10" s="6" t="s">
        <v>4</v>
      </c>
      <c r="B10" s="104"/>
      <c r="C10" s="38" t="s">
        <v>59</v>
      </c>
      <c r="D10" s="104"/>
    </row>
    <row r="11" spans="1:4" ht="21" customHeight="1">
      <c r="A11" s="22" t="s">
        <v>17</v>
      </c>
      <c r="B11" s="105"/>
      <c r="C11" s="38" t="s">
        <v>60</v>
      </c>
      <c r="D11" s="111"/>
    </row>
    <row r="12" spans="1:4" ht="21" customHeight="1">
      <c r="A12" s="20" t="s">
        <v>5</v>
      </c>
      <c r="B12" s="35"/>
      <c r="C12" s="38" t="s">
        <v>61</v>
      </c>
      <c r="D12" s="112"/>
    </row>
    <row r="13" spans="1:4" ht="21" customHeight="1">
      <c r="A13" s="21"/>
      <c r="B13" s="35"/>
      <c r="C13" s="39" t="s">
        <v>178</v>
      </c>
      <c r="D13" s="35">
        <v>16.91</v>
      </c>
    </row>
    <row r="14" spans="1:4" ht="21" customHeight="1">
      <c r="A14" s="7"/>
      <c r="B14" s="106"/>
      <c r="C14" s="96" t="s">
        <v>179</v>
      </c>
      <c r="D14" s="35">
        <v>12.7</v>
      </c>
    </row>
    <row r="15" spans="1:4" ht="21" customHeight="1">
      <c r="A15" s="19"/>
      <c r="B15" s="107"/>
      <c r="C15" s="97" t="s">
        <v>180</v>
      </c>
      <c r="D15" s="35">
        <v>11.78</v>
      </c>
    </row>
    <row r="16" spans="1:4" ht="21" customHeight="1">
      <c r="A16" s="33" t="s">
        <v>6</v>
      </c>
      <c r="B16" s="108">
        <v>474.2</v>
      </c>
      <c r="C16" s="34" t="s">
        <v>7</v>
      </c>
      <c r="D16" s="113">
        <v>437.83</v>
      </c>
    </row>
    <row r="17" spans="1:4" ht="21" customHeight="1">
      <c r="A17" s="8" t="s">
        <v>8</v>
      </c>
      <c r="B17" s="109"/>
      <c r="C17" s="8" t="s">
        <v>9</v>
      </c>
      <c r="D17" s="109"/>
    </row>
    <row r="18" spans="1:4" ht="21" customHeight="1">
      <c r="A18" s="8" t="s">
        <v>18</v>
      </c>
      <c r="B18" s="110"/>
      <c r="C18" s="8" t="s">
        <v>10</v>
      </c>
      <c r="D18" s="35">
        <v>36.369999999999997</v>
      </c>
    </row>
    <row r="19" spans="1:4" ht="21" customHeight="1">
      <c r="A19" s="8" t="s">
        <v>11</v>
      </c>
      <c r="B19" s="35">
        <v>474.2</v>
      </c>
      <c r="C19" s="35" t="s">
        <v>12</v>
      </c>
      <c r="D19" s="114">
        <v>474.2</v>
      </c>
    </row>
    <row r="20" spans="1:4" ht="21" customHeight="1">
      <c r="A20" s="10" t="s">
        <v>162</v>
      </c>
      <c r="B20" s="70"/>
      <c r="C20" s="10"/>
      <c r="D20" s="70"/>
    </row>
    <row r="21" spans="1:4" ht="21" customHeight="1">
      <c r="A21" s="10" t="s">
        <v>161</v>
      </c>
      <c r="B21" s="70"/>
      <c r="C21" s="10"/>
      <c r="D21" s="70"/>
    </row>
    <row r="22" spans="1:4" ht="21" customHeight="1">
      <c r="A22" s="10"/>
      <c r="B22" s="70"/>
      <c r="C22" s="10"/>
      <c r="D22" s="70"/>
    </row>
    <row r="23" spans="1:4" ht="21" customHeight="1">
      <c r="A23" s="10"/>
      <c r="B23" s="70"/>
      <c r="C23" s="10"/>
      <c r="D23" s="70"/>
    </row>
    <row r="24" spans="1:4" ht="21" customHeight="1">
      <c r="A24" s="10"/>
      <c r="B24" s="70"/>
      <c r="C24" s="10"/>
      <c r="D24" s="70"/>
    </row>
    <row r="25" spans="1:4" ht="21" customHeight="1">
      <c r="A25" s="10"/>
      <c r="B25" s="70"/>
      <c r="C25" s="10"/>
      <c r="D25" s="70"/>
    </row>
    <row r="26" spans="1:4" ht="21" customHeight="1">
      <c r="A26" s="10"/>
      <c r="B26" s="70"/>
      <c r="C26" s="10"/>
      <c r="D26" s="70"/>
    </row>
    <row r="27" spans="1:4" ht="21" customHeight="1">
      <c r="A27" s="10"/>
      <c r="B27" s="70"/>
      <c r="C27" s="10"/>
      <c r="D27" s="70"/>
    </row>
    <row r="28" spans="1:4" ht="21" customHeight="1">
      <c r="A28" s="10"/>
      <c r="B28" s="70"/>
      <c r="C28" s="10"/>
      <c r="D28" s="70"/>
    </row>
    <row r="29" spans="1:4" ht="14.25">
      <c r="A29" s="10"/>
      <c r="B29" s="70"/>
      <c r="C29" s="10"/>
      <c r="D29" s="70"/>
    </row>
    <row r="30" spans="1:4" ht="14.25">
      <c r="A30" s="11"/>
      <c r="B30" s="71"/>
      <c r="C30" s="11"/>
      <c r="D30" s="71"/>
    </row>
    <row r="31" spans="1:4" ht="14.25">
      <c r="A31" s="11"/>
      <c r="B31" s="71"/>
      <c r="C31" s="11"/>
      <c r="D31" s="71"/>
    </row>
    <row r="32" spans="1:4" ht="14.25">
      <c r="A32" s="11"/>
      <c r="B32" s="71"/>
      <c r="C32" s="11"/>
      <c r="D32" s="71"/>
    </row>
    <row r="33" spans="1:4" ht="14.25">
      <c r="A33" s="11"/>
      <c r="B33" s="71"/>
      <c r="C33" s="11"/>
      <c r="D33" s="71"/>
    </row>
    <row r="34" spans="1:4" ht="14.25">
      <c r="A34" s="11"/>
      <c r="B34" s="71"/>
      <c r="C34" s="11"/>
      <c r="D34" s="71"/>
    </row>
    <row r="35" spans="1:4" ht="14.25">
      <c r="A35" s="11"/>
      <c r="B35" s="71"/>
      <c r="C35" s="11"/>
      <c r="D35" s="71"/>
    </row>
    <row r="36" spans="1:4" ht="14.25">
      <c r="A36" s="11"/>
      <c r="B36" s="71"/>
      <c r="C36" s="11"/>
      <c r="D36" s="71"/>
    </row>
    <row r="37" spans="1:4" ht="14.25">
      <c r="A37" s="11"/>
      <c r="B37" s="71"/>
      <c r="C37" s="11"/>
      <c r="D37" s="71"/>
    </row>
    <row r="38" spans="1:4" ht="14.25">
      <c r="A38" s="11"/>
      <c r="B38" s="71"/>
      <c r="C38" s="11"/>
      <c r="D38" s="71"/>
    </row>
    <row r="39" spans="1:4" ht="14.25">
      <c r="A39" s="11"/>
      <c r="B39" s="71"/>
      <c r="C39" s="11"/>
      <c r="D39" s="71"/>
    </row>
    <row r="40" spans="1:4" ht="14.25">
      <c r="A40" s="11"/>
      <c r="B40" s="71"/>
      <c r="C40" s="11"/>
      <c r="D40" s="71"/>
    </row>
    <row r="41" spans="1:4" ht="14.25">
      <c r="A41" s="11"/>
      <c r="B41" s="71"/>
      <c r="C41" s="11"/>
      <c r="D41" s="71"/>
    </row>
    <row r="42" spans="1:4" ht="14.25">
      <c r="A42" s="11"/>
      <c r="B42" s="71"/>
      <c r="C42" s="11"/>
      <c r="D42" s="71"/>
    </row>
    <row r="43" spans="1:4" ht="14.25">
      <c r="A43" s="11"/>
      <c r="B43" s="71"/>
      <c r="C43" s="11"/>
      <c r="D43" s="71"/>
    </row>
    <row r="44" spans="1:4" ht="14.25">
      <c r="A44" s="11"/>
      <c r="B44" s="71"/>
      <c r="C44" s="11"/>
      <c r="D44" s="71"/>
    </row>
    <row r="45" spans="1:4" ht="14.25">
      <c r="A45" s="11"/>
      <c r="B45" s="71"/>
      <c r="C45" s="11"/>
      <c r="D45" s="71"/>
    </row>
    <row r="46" spans="1:4" ht="14.25">
      <c r="A46" s="11"/>
      <c r="B46" s="71"/>
      <c r="C46" s="11"/>
      <c r="D46" s="71"/>
    </row>
    <row r="47" spans="1:4" ht="14.25">
      <c r="A47" s="11"/>
      <c r="B47" s="71"/>
      <c r="C47" s="11"/>
      <c r="D47" s="71"/>
    </row>
    <row r="48" spans="1:4" ht="14.25">
      <c r="A48" s="11"/>
      <c r="B48" s="71"/>
      <c r="C48" s="11"/>
      <c r="D48" s="71"/>
    </row>
    <row r="49" spans="1:4" ht="14.25">
      <c r="A49" s="11"/>
      <c r="B49" s="71"/>
      <c r="C49" s="11"/>
      <c r="D49" s="71"/>
    </row>
    <row r="50" spans="1:4" ht="14.25">
      <c r="A50" s="11"/>
      <c r="B50" s="71"/>
      <c r="C50" s="11"/>
      <c r="D50" s="71"/>
    </row>
    <row r="51" spans="1:4" ht="14.25">
      <c r="A51" s="11"/>
      <c r="B51" s="71"/>
      <c r="C51" s="11"/>
      <c r="D51" s="71"/>
    </row>
    <row r="52" spans="1:4" ht="14.25">
      <c r="A52" s="11"/>
      <c r="B52" s="71"/>
      <c r="C52" s="11"/>
      <c r="D52" s="71"/>
    </row>
    <row r="53" spans="1:4" ht="14.25">
      <c r="A53" s="11"/>
      <c r="B53" s="71"/>
      <c r="C53" s="11"/>
      <c r="D53" s="71"/>
    </row>
    <row r="54" spans="1:4" ht="14.25">
      <c r="A54" s="11"/>
      <c r="B54" s="71"/>
      <c r="C54" s="11"/>
      <c r="D54" s="71"/>
    </row>
    <row r="55" spans="1:4" ht="14.25">
      <c r="A55" s="11"/>
      <c r="B55" s="71"/>
      <c r="C55" s="11"/>
      <c r="D55" s="71"/>
    </row>
    <row r="56" spans="1:4" ht="14.25">
      <c r="A56" s="11"/>
      <c r="B56" s="71"/>
      <c r="C56" s="11"/>
      <c r="D56" s="71"/>
    </row>
    <row r="57" spans="1:4" ht="14.25">
      <c r="A57" s="11"/>
      <c r="B57" s="71"/>
      <c r="C57" s="11"/>
      <c r="D57" s="71"/>
    </row>
    <row r="58" spans="1:4" ht="14.25">
      <c r="A58" s="11"/>
      <c r="B58" s="71"/>
      <c r="C58" s="11"/>
      <c r="D58" s="71"/>
    </row>
    <row r="59" spans="1:4" ht="14.25">
      <c r="A59" s="11"/>
      <c r="B59" s="71"/>
      <c r="C59" s="11"/>
      <c r="D59" s="71"/>
    </row>
    <row r="60" spans="1:4" ht="14.25">
      <c r="A60" s="11"/>
      <c r="B60" s="71"/>
      <c r="C60" s="11"/>
      <c r="D60" s="71"/>
    </row>
    <row r="61" spans="1:4" ht="14.25">
      <c r="A61" s="11"/>
      <c r="B61" s="71"/>
      <c r="C61" s="11"/>
      <c r="D61" s="71"/>
    </row>
    <row r="62" spans="1:4" ht="14.25">
      <c r="A62" s="11"/>
      <c r="B62" s="71"/>
      <c r="C62" s="11"/>
      <c r="D62" s="71"/>
    </row>
    <row r="63" spans="1:4" ht="14.25">
      <c r="A63" s="11"/>
      <c r="B63" s="71"/>
      <c r="C63" s="11"/>
      <c r="D63" s="71"/>
    </row>
    <row r="64" spans="1:4" ht="14.25">
      <c r="A64" s="11"/>
      <c r="B64" s="12"/>
      <c r="C64" s="11"/>
      <c r="D64" s="71"/>
    </row>
    <row r="65" spans="1:4" ht="14.25">
      <c r="A65" s="11"/>
      <c r="B65" s="12"/>
      <c r="C65" s="11"/>
      <c r="D65" s="12"/>
    </row>
    <row r="66" spans="1:4" ht="14.25">
      <c r="A66" s="11"/>
      <c r="B66" s="12"/>
      <c r="C66" s="11"/>
      <c r="D66" s="12"/>
    </row>
    <row r="67" spans="1:4" ht="14.25">
      <c r="A67" s="11"/>
      <c r="B67" s="12"/>
      <c r="C67" s="11"/>
      <c r="D67" s="12"/>
    </row>
    <row r="68" spans="1:4" ht="14.25">
      <c r="A68" s="11"/>
      <c r="B68" s="12"/>
      <c r="C68" s="11"/>
      <c r="D68" s="12"/>
    </row>
    <row r="69" spans="1:4" ht="14.25">
      <c r="A69" s="11"/>
      <c r="B69" s="12"/>
      <c r="C69" s="11"/>
      <c r="D69" s="12"/>
    </row>
    <row r="70" spans="1:4" ht="14.25">
      <c r="A70" s="11"/>
      <c r="B70" s="12"/>
      <c r="C70" s="11"/>
      <c r="D70" s="12"/>
    </row>
    <row r="71" spans="1:4" ht="14.25">
      <c r="A71" s="11"/>
      <c r="B71" s="12"/>
      <c r="C71" s="11"/>
      <c r="D71" s="12"/>
    </row>
    <row r="72" spans="1:4" ht="14.25">
      <c r="A72" s="11"/>
      <c r="B72" s="12"/>
      <c r="C72" s="11"/>
      <c r="D72" s="12"/>
    </row>
    <row r="73" spans="1:4" ht="14.25">
      <c r="A73" s="11"/>
      <c r="B73" s="12"/>
      <c r="C73" s="11"/>
      <c r="D73" s="12"/>
    </row>
    <row r="74" spans="1:4" ht="14.25">
      <c r="A74" s="11"/>
      <c r="B74" s="12"/>
      <c r="C74" s="11"/>
      <c r="D74" s="12"/>
    </row>
    <row r="75" spans="1:4" ht="14.25">
      <c r="A75" s="11"/>
      <c r="B75" s="12"/>
      <c r="C75" s="11"/>
      <c r="D75" s="12"/>
    </row>
    <row r="76" spans="1:4" ht="14.25">
      <c r="A76" s="11"/>
      <c r="B76" s="12"/>
      <c r="C76" s="11"/>
      <c r="D76" s="12"/>
    </row>
    <row r="77" spans="1:4" ht="14.25">
      <c r="A77" s="11"/>
      <c r="B77" s="12"/>
      <c r="C77" s="11"/>
      <c r="D77" s="12"/>
    </row>
    <row r="78" spans="1:4" ht="14.25">
      <c r="A78" s="11"/>
      <c r="B78" s="12"/>
      <c r="C78" s="11"/>
      <c r="D78" s="12"/>
    </row>
    <row r="79" spans="1:4" ht="14.25">
      <c r="A79" s="11"/>
      <c r="B79" s="12"/>
      <c r="C79" s="11"/>
      <c r="D79" s="12"/>
    </row>
    <row r="80" spans="1:4" ht="14.25">
      <c r="A80" s="11"/>
      <c r="B80" s="12"/>
      <c r="C80" s="11"/>
      <c r="D80" s="12"/>
    </row>
    <row r="81" spans="1:4" ht="14.25">
      <c r="A81" s="11"/>
      <c r="B81" s="12"/>
      <c r="C81" s="11"/>
      <c r="D81" s="12"/>
    </row>
    <row r="82" spans="1:4" ht="14.25">
      <c r="A82" s="11"/>
      <c r="B82" s="12"/>
      <c r="C82" s="11"/>
      <c r="D82" s="12"/>
    </row>
    <row r="83" spans="1:4" ht="14.25">
      <c r="A83" s="11"/>
      <c r="B83" s="12"/>
      <c r="C83" s="11"/>
      <c r="D83" s="12"/>
    </row>
    <row r="84" spans="1:4" ht="14.25">
      <c r="A84" s="11"/>
      <c r="B84" s="12"/>
      <c r="C84" s="11"/>
      <c r="D84" s="12"/>
    </row>
    <row r="85" spans="1:4" ht="14.25">
      <c r="A85" s="11"/>
      <c r="B85" s="12"/>
      <c r="C85" s="11"/>
      <c r="D85" s="12"/>
    </row>
    <row r="86" spans="1:4" ht="14.25">
      <c r="A86" s="11"/>
      <c r="B86" s="12"/>
      <c r="C86" s="11"/>
      <c r="D86" s="12"/>
    </row>
    <row r="87" spans="1:4" ht="14.25">
      <c r="A87" s="11"/>
      <c r="B87" s="12"/>
      <c r="C87" s="11"/>
      <c r="D87" s="12"/>
    </row>
    <row r="88" spans="1:4" ht="14.25">
      <c r="A88" s="11"/>
      <c r="B88" s="12"/>
      <c r="C88" s="11"/>
      <c r="D88" s="12"/>
    </row>
    <row r="89" spans="1:4" ht="14.25">
      <c r="A89" s="11"/>
      <c r="B89" s="12"/>
      <c r="C89" s="11"/>
      <c r="D89" s="12"/>
    </row>
    <row r="90" spans="1:4" ht="14.25">
      <c r="A90" s="11"/>
      <c r="B90" s="12"/>
      <c r="C90" s="11"/>
      <c r="D90" s="12"/>
    </row>
    <row r="91" spans="1:4" ht="14.25">
      <c r="A91" s="11"/>
      <c r="B91" s="12"/>
      <c r="C91" s="11"/>
      <c r="D91" s="12"/>
    </row>
    <row r="92" spans="1:4" ht="14.25">
      <c r="A92" s="11"/>
      <c r="B92" s="12"/>
      <c r="C92" s="11"/>
      <c r="D92" s="12"/>
    </row>
    <row r="93" spans="1:4" ht="14.25">
      <c r="A93" s="11"/>
      <c r="B93" s="12"/>
      <c r="C93" s="11"/>
      <c r="D93" s="12"/>
    </row>
    <row r="94" spans="1:4" ht="14.25">
      <c r="A94" s="11"/>
      <c r="B94" s="12"/>
      <c r="C94" s="11"/>
      <c r="D94" s="12"/>
    </row>
    <row r="95" spans="1:4" ht="14.25">
      <c r="A95" s="11"/>
      <c r="B95" s="12"/>
      <c r="C95" s="11"/>
      <c r="D95" s="12"/>
    </row>
    <row r="96" spans="1:4" ht="14.25">
      <c r="A96" s="11"/>
      <c r="B96" s="12"/>
      <c r="C96" s="11"/>
      <c r="D96" s="12"/>
    </row>
    <row r="97" spans="1:4" ht="14.25">
      <c r="A97" s="11"/>
      <c r="B97" s="12"/>
      <c r="C97" s="11"/>
      <c r="D97" s="12"/>
    </row>
    <row r="98" spans="1:4" ht="14.25">
      <c r="A98" s="11"/>
      <c r="B98" s="12"/>
      <c r="C98" s="11"/>
      <c r="D98" s="12"/>
    </row>
    <row r="99" spans="1:4" ht="14.25">
      <c r="A99" s="11"/>
      <c r="B99" s="12"/>
      <c r="C99" s="11"/>
      <c r="D99" s="12"/>
    </row>
    <row r="100" spans="1:4" ht="14.25">
      <c r="A100" s="11"/>
      <c r="B100" s="12"/>
      <c r="C100" s="11"/>
      <c r="D100" s="12"/>
    </row>
    <row r="101" spans="1:4" ht="14.25">
      <c r="A101" s="11"/>
      <c r="B101" s="12"/>
      <c r="C101" s="11"/>
      <c r="D101" s="12"/>
    </row>
    <row r="102" spans="1:4" ht="14.25">
      <c r="A102" s="11"/>
      <c r="B102" s="12"/>
      <c r="C102" s="11"/>
      <c r="D102" s="12"/>
    </row>
    <row r="103" spans="1:4" ht="14.25">
      <c r="A103" s="11"/>
      <c r="B103" s="12"/>
      <c r="C103" s="11"/>
      <c r="D103" s="12"/>
    </row>
    <row r="104" spans="1:4" ht="14.25">
      <c r="A104" s="11"/>
      <c r="B104" s="12"/>
      <c r="C104" s="11"/>
      <c r="D104" s="12"/>
    </row>
    <row r="105" spans="1:4" ht="14.25">
      <c r="A105" s="11"/>
      <c r="B105" s="12"/>
      <c r="C105" s="11"/>
      <c r="D105" s="12"/>
    </row>
    <row r="106" spans="1:4" ht="14.25">
      <c r="A106" s="11"/>
      <c r="B106" s="12"/>
      <c r="C106" s="11"/>
      <c r="D106" s="12"/>
    </row>
    <row r="107" spans="1:4" ht="14.25">
      <c r="A107" s="11"/>
      <c r="B107" s="12"/>
      <c r="C107" s="11"/>
      <c r="D107" s="12"/>
    </row>
    <row r="108" spans="1:4" ht="14.25">
      <c r="A108" s="11"/>
      <c r="B108" s="12"/>
      <c r="C108" s="11"/>
      <c r="D108" s="12"/>
    </row>
    <row r="109" spans="1:4" ht="14.25">
      <c r="A109" s="11"/>
      <c r="B109" s="12"/>
      <c r="C109" s="11"/>
      <c r="D109" s="12"/>
    </row>
    <row r="110" spans="1:4" ht="14.25">
      <c r="A110" s="11"/>
      <c r="B110" s="12"/>
      <c r="C110" s="11"/>
      <c r="D110" s="12"/>
    </row>
    <row r="111" spans="1:4" ht="14.25">
      <c r="A111" s="11"/>
      <c r="B111" s="12"/>
      <c r="C111" s="11"/>
      <c r="D111" s="12"/>
    </row>
    <row r="112" spans="1:4" ht="14.25">
      <c r="A112" s="11"/>
      <c r="B112" s="12"/>
      <c r="C112" s="11"/>
      <c r="D112" s="12"/>
    </row>
    <row r="113" spans="1:4" ht="14.25">
      <c r="A113" s="11"/>
      <c r="B113" s="12"/>
      <c r="C113" s="11"/>
      <c r="D113" s="12"/>
    </row>
    <row r="114" spans="1:4" ht="14.25">
      <c r="A114" s="11"/>
      <c r="B114" s="12"/>
      <c r="C114" s="11"/>
      <c r="D114" s="12"/>
    </row>
    <row r="115" spans="1:4" ht="14.25">
      <c r="A115" s="11"/>
      <c r="B115" s="12"/>
      <c r="C115" s="11"/>
      <c r="D115" s="12"/>
    </row>
    <row r="116" spans="1:4" ht="14.25">
      <c r="A116" s="11"/>
      <c r="B116" s="12"/>
      <c r="C116" s="11"/>
      <c r="D116" s="12"/>
    </row>
    <row r="117" spans="1:4" ht="14.25">
      <c r="A117" s="11"/>
      <c r="B117" s="12"/>
      <c r="C117" s="11"/>
      <c r="D117" s="12"/>
    </row>
    <row r="118" spans="1:4" ht="14.25">
      <c r="A118" s="11"/>
      <c r="B118" s="12"/>
      <c r="C118" s="11"/>
      <c r="D118" s="12"/>
    </row>
    <row r="119" spans="1:4" ht="14.25">
      <c r="A119" s="11"/>
      <c r="B119" s="12"/>
      <c r="C119" s="11"/>
      <c r="D119" s="12"/>
    </row>
    <row r="120" spans="1:4" ht="14.25">
      <c r="A120" s="11"/>
      <c r="B120" s="12"/>
      <c r="C120" s="11"/>
      <c r="D120" s="12"/>
    </row>
    <row r="121" spans="1:4" ht="14.25">
      <c r="A121" s="11"/>
      <c r="B121" s="12"/>
      <c r="C121" s="11"/>
      <c r="D121" s="12"/>
    </row>
    <row r="122" spans="1:4" ht="14.25">
      <c r="A122" s="11"/>
      <c r="B122" s="12"/>
      <c r="C122" s="11"/>
      <c r="D122" s="12"/>
    </row>
    <row r="123" spans="1:4" ht="14.25">
      <c r="A123" s="11"/>
      <c r="B123" s="12"/>
      <c r="C123" s="11"/>
      <c r="D123" s="12"/>
    </row>
    <row r="124" spans="1:4" ht="14.25">
      <c r="A124" s="11"/>
      <c r="B124" s="12"/>
      <c r="C124" s="11"/>
      <c r="D124" s="12"/>
    </row>
    <row r="125" spans="1:4" ht="14.25">
      <c r="A125" s="11"/>
      <c r="B125" s="12"/>
      <c r="C125" s="11"/>
      <c r="D125" s="12"/>
    </row>
    <row r="126" spans="1:4" ht="14.25">
      <c r="A126" s="11"/>
      <c r="B126" s="12"/>
      <c r="C126" s="11"/>
      <c r="D126" s="12"/>
    </row>
    <row r="127" spans="1:4" ht="14.25">
      <c r="A127" s="11"/>
      <c r="B127" s="12"/>
      <c r="C127" s="11"/>
      <c r="D127" s="12"/>
    </row>
    <row r="128" spans="1:4" ht="14.25">
      <c r="A128" s="11"/>
      <c r="B128" s="12"/>
      <c r="C128" s="11"/>
      <c r="D128" s="12"/>
    </row>
    <row r="129" spans="1:4" ht="14.25">
      <c r="A129" s="11"/>
      <c r="B129" s="12"/>
      <c r="C129" s="11"/>
      <c r="D129" s="12"/>
    </row>
    <row r="130" spans="1:4" ht="14.25">
      <c r="A130" s="11"/>
      <c r="B130" s="12"/>
      <c r="C130" s="11"/>
      <c r="D130" s="12"/>
    </row>
    <row r="131" spans="1:4" ht="14.25">
      <c r="A131" s="11"/>
      <c r="B131" s="12"/>
      <c r="C131" s="11"/>
      <c r="D131" s="12"/>
    </row>
    <row r="132" spans="1:4" ht="14.25">
      <c r="A132" s="11"/>
      <c r="B132" s="12"/>
      <c r="C132" s="11"/>
      <c r="D132" s="12"/>
    </row>
    <row r="133" spans="1:4" ht="14.25">
      <c r="A133" s="11"/>
      <c r="B133" s="12"/>
      <c r="C133" s="11"/>
      <c r="D133" s="12"/>
    </row>
    <row r="134" spans="1:4" ht="14.25">
      <c r="A134" s="11"/>
      <c r="B134" s="12"/>
      <c r="C134" s="11"/>
      <c r="D134" s="12"/>
    </row>
    <row r="135" spans="1:4" ht="14.25">
      <c r="A135" s="11"/>
      <c r="B135" s="12"/>
      <c r="C135" s="11"/>
      <c r="D135" s="12"/>
    </row>
    <row r="136" spans="1:4" ht="14.25">
      <c r="A136" s="11"/>
      <c r="B136" s="12"/>
      <c r="C136" s="11"/>
      <c r="D136" s="12"/>
    </row>
    <row r="137" spans="1:4" ht="14.25">
      <c r="A137" s="11"/>
      <c r="B137" s="12"/>
      <c r="C137" s="11"/>
      <c r="D137" s="12"/>
    </row>
    <row r="138" spans="1:4" ht="14.25">
      <c r="A138" s="11"/>
      <c r="B138" s="12"/>
      <c r="C138" s="11"/>
      <c r="D138" s="12"/>
    </row>
    <row r="139" spans="1:4" ht="14.25">
      <c r="A139" s="11"/>
      <c r="B139" s="12"/>
      <c r="C139" s="11"/>
      <c r="D139" s="12"/>
    </row>
    <row r="140" spans="1:4" ht="14.25">
      <c r="A140" s="11"/>
      <c r="B140" s="12"/>
      <c r="C140" s="11"/>
      <c r="D140" s="12"/>
    </row>
    <row r="141" spans="1:4" ht="14.25">
      <c r="A141" s="11"/>
      <c r="B141" s="12"/>
      <c r="C141" s="11"/>
      <c r="D141" s="12"/>
    </row>
    <row r="142" spans="1:4" ht="14.25">
      <c r="A142" s="11"/>
      <c r="B142" s="12"/>
      <c r="C142" s="11"/>
      <c r="D142" s="12"/>
    </row>
  </sheetData>
  <mergeCells count="3">
    <mergeCell ref="A2:D2"/>
    <mergeCell ref="A5:B5"/>
    <mergeCell ref="C5:D5"/>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workbookViewId="0">
      <selection activeCell="C8" sqref="C8:D25"/>
    </sheetView>
  </sheetViews>
  <sheetFormatPr defaultRowHeight="11.25"/>
  <cols>
    <col min="1" max="1" width="12.5" style="74" customWidth="1"/>
    <col min="2" max="2" width="31.33203125" style="30" customWidth="1"/>
    <col min="3" max="9" width="14" style="30" customWidth="1"/>
    <col min="10" max="243" width="9.33203125" style="30"/>
    <col min="244" max="246" width="3.6640625" style="30" customWidth="1"/>
    <col min="247" max="247" width="43.6640625" style="30" customWidth="1"/>
    <col min="248" max="254" width="20" style="30" customWidth="1"/>
    <col min="255" max="255" width="11.33203125" style="30" customWidth="1"/>
    <col min="256" max="16384" width="9.33203125" style="30"/>
  </cols>
  <sheetData>
    <row r="1" spans="1:9" ht="35.25" customHeight="1">
      <c r="A1" s="129" t="s">
        <v>181</v>
      </c>
      <c r="B1" s="129"/>
      <c r="C1" s="129"/>
      <c r="D1" s="129"/>
      <c r="E1" s="129"/>
      <c r="F1" s="129"/>
      <c r="G1" s="129"/>
      <c r="H1" s="129"/>
      <c r="I1" s="129"/>
    </row>
    <row r="2" spans="1:9" ht="13.5">
      <c r="A2" s="73"/>
      <c r="B2" s="40"/>
      <c r="C2" s="40"/>
      <c r="D2" s="40"/>
      <c r="E2" s="40"/>
      <c r="F2" s="40"/>
      <c r="G2" s="40"/>
      <c r="H2" s="40"/>
      <c r="I2" s="41" t="s">
        <v>41</v>
      </c>
    </row>
    <row r="3" spans="1:9" ht="14.25">
      <c r="A3" s="42"/>
      <c r="B3" s="40"/>
      <c r="C3" s="40"/>
      <c r="D3" s="40"/>
      <c r="E3" s="43"/>
      <c r="F3" s="40"/>
      <c r="G3" s="40"/>
      <c r="H3" s="40"/>
      <c r="I3" s="41" t="s">
        <v>42</v>
      </c>
    </row>
    <row r="4" spans="1:9" s="31" customFormat="1" ht="21.75" customHeight="1">
      <c r="A4" s="140" t="s">
        <v>25</v>
      </c>
      <c r="B4" s="140" t="s">
        <v>26</v>
      </c>
      <c r="C4" s="136" t="s">
        <v>27</v>
      </c>
      <c r="D4" s="136" t="s">
        <v>28</v>
      </c>
      <c r="E4" s="136" t="s">
        <v>29</v>
      </c>
      <c r="F4" s="136" t="s">
        <v>30</v>
      </c>
      <c r="G4" s="136" t="s">
        <v>31</v>
      </c>
      <c r="H4" s="136" t="s">
        <v>32</v>
      </c>
      <c r="I4" s="136" t="s">
        <v>33</v>
      </c>
    </row>
    <row r="5" spans="1:9" s="31" customFormat="1" ht="17.25" customHeight="1">
      <c r="A5" s="137" t="s">
        <v>72</v>
      </c>
      <c r="B5" s="137" t="s">
        <v>67</v>
      </c>
      <c r="C5" s="136" t="s">
        <v>26</v>
      </c>
      <c r="D5" s="136" t="s">
        <v>26</v>
      </c>
      <c r="E5" s="136" t="s">
        <v>26</v>
      </c>
      <c r="F5" s="136" t="s">
        <v>26</v>
      </c>
      <c r="G5" s="136" t="s">
        <v>26</v>
      </c>
      <c r="H5" s="136" t="s">
        <v>26</v>
      </c>
      <c r="I5" s="136" t="s">
        <v>35</v>
      </c>
    </row>
    <row r="6" spans="1:9" s="31" customFormat="1" ht="21" customHeight="1">
      <c r="A6" s="138" t="s">
        <v>26</v>
      </c>
      <c r="B6" s="138" t="s">
        <v>26</v>
      </c>
      <c r="C6" s="136" t="s">
        <v>26</v>
      </c>
      <c r="D6" s="136" t="s">
        <v>26</v>
      </c>
      <c r="E6" s="136" t="s">
        <v>26</v>
      </c>
      <c r="F6" s="136" t="s">
        <v>26</v>
      </c>
      <c r="G6" s="136" t="s">
        <v>26</v>
      </c>
      <c r="H6" s="136" t="s">
        <v>26</v>
      </c>
      <c r="I6" s="136" t="s">
        <v>26</v>
      </c>
    </row>
    <row r="7" spans="1:9" s="31" customFormat="1" ht="21" customHeight="1">
      <c r="A7" s="139" t="s">
        <v>26</v>
      </c>
      <c r="B7" s="139" t="s">
        <v>26</v>
      </c>
      <c r="C7" s="136" t="s">
        <v>26</v>
      </c>
      <c r="D7" s="136" t="s">
        <v>26</v>
      </c>
      <c r="E7" s="136" t="s">
        <v>26</v>
      </c>
      <c r="F7" s="136" t="s">
        <v>26</v>
      </c>
      <c r="G7" s="136" t="s">
        <v>26</v>
      </c>
      <c r="H7" s="136" t="s">
        <v>26</v>
      </c>
      <c r="I7" s="136" t="s">
        <v>26</v>
      </c>
    </row>
    <row r="8" spans="1:9" s="31" customFormat="1" ht="21" customHeight="1">
      <c r="A8" s="134" t="s">
        <v>36</v>
      </c>
      <c r="B8" s="135"/>
      <c r="C8" s="102">
        <v>474.1995</v>
      </c>
      <c r="D8" s="102">
        <v>474.1995</v>
      </c>
      <c r="E8" s="37"/>
      <c r="F8" s="37"/>
      <c r="G8" s="37"/>
      <c r="H8" s="37"/>
      <c r="I8" s="36"/>
    </row>
    <row r="9" spans="1:9" s="31" customFormat="1" ht="21" customHeight="1">
      <c r="A9" s="98" t="s">
        <v>37</v>
      </c>
      <c r="B9" s="100" t="s">
        <v>38</v>
      </c>
      <c r="C9" s="102">
        <v>432.80340000000001</v>
      </c>
      <c r="D9" s="102">
        <v>432.80340000000001</v>
      </c>
      <c r="E9" s="37"/>
      <c r="F9" s="37"/>
      <c r="G9" s="37"/>
      <c r="H9" s="37"/>
      <c r="I9" s="37"/>
    </row>
    <row r="10" spans="1:9" s="31" customFormat="1" ht="21" customHeight="1">
      <c r="A10" s="98" t="s">
        <v>182</v>
      </c>
      <c r="B10" s="100" t="s">
        <v>198</v>
      </c>
      <c r="C10" s="102">
        <v>50</v>
      </c>
      <c r="D10" s="102">
        <v>50</v>
      </c>
      <c r="E10" s="37"/>
      <c r="F10" s="37"/>
      <c r="G10" s="37"/>
      <c r="H10" s="37"/>
      <c r="I10" s="37"/>
    </row>
    <row r="11" spans="1:9" s="31" customFormat="1" ht="21" customHeight="1">
      <c r="A11" s="98" t="s">
        <v>183</v>
      </c>
      <c r="B11" s="100" t="s">
        <v>199</v>
      </c>
      <c r="C11" s="102">
        <v>50</v>
      </c>
      <c r="D11" s="102">
        <v>50</v>
      </c>
      <c r="E11" s="37"/>
      <c r="F11" s="37"/>
      <c r="G11" s="37"/>
      <c r="H11" s="37"/>
      <c r="I11" s="37"/>
    </row>
    <row r="12" spans="1:9" s="31" customFormat="1" ht="21" customHeight="1">
      <c r="A12" s="98" t="s">
        <v>184</v>
      </c>
      <c r="B12" s="100" t="s">
        <v>200</v>
      </c>
      <c r="C12" s="102">
        <v>382.80340000000001</v>
      </c>
      <c r="D12" s="102">
        <v>382.80340000000001</v>
      </c>
      <c r="E12" s="37"/>
      <c r="F12" s="37"/>
      <c r="G12" s="37"/>
      <c r="H12" s="37"/>
      <c r="I12" s="37"/>
    </row>
    <row r="13" spans="1:9" s="31" customFormat="1" ht="21" customHeight="1">
      <c r="A13" s="98" t="s">
        <v>185</v>
      </c>
      <c r="B13" s="100" t="s">
        <v>201</v>
      </c>
      <c r="C13" s="102">
        <v>208.7834</v>
      </c>
      <c r="D13" s="102">
        <v>208.7834</v>
      </c>
      <c r="E13" s="37"/>
      <c r="F13" s="37"/>
      <c r="G13" s="37"/>
      <c r="H13" s="37"/>
      <c r="I13" s="37"/>
    </row>
    <row r="14" spans="1:9" s="31" customFormat="1" ht="21" customHeight="1">
      <c r="A14" s="98" t="s">
        <v>186</v>
      </c>
      <c r="B14" s="100" t="s">
        <v>199</v>
      </c>
      <c r="C14" s="102">
        <v>8</v>
      </c>
      <c r="D14" s="102">
        <v>8</v>
      </c>
      <c r="E14" s="37"/>
      <c r="F14" s="37"/>
      <c r="G14" s="37"/>
      <c r="H14" s="37"/>
      <c r="I14" s="37"/>
    </row>
    <row r="15" spans="1:9" s="31" customFormat="1" ht="21" customHeight="1">
      <c r="A15" s="98" t="s">
        <v>187</v>
      </c>
      <c r="B15" s="100" t="s">
        <v>202</v>
      </c>
      <c r="C15" s="102">
        <v>140</v>
      </c>
      <c r="D15" s="102">
        <v>140</v>
      </c>
      <c r="E15" s="37"/>
      <c r="F15" s="37"/>
      <c r="G15" s="37"/>
      <c r="H15" s="37"/>
      <c r="I15" s="37"/>
    </row>
    <row r="16" spans="1:9" s="31" customFormat="1" ht="21" customHeight="1">
      <c r="A16" s="98" t="s">
        <v>188</v>
      </c>
      <c r="B16" s="100" t="s">
        <v>203</v>
      </c>
      <c r="C16" s="102">
        <v>26.02</v>
      </c>
      <c r="D16" s="102">
        <v>26.02</v>
      </c>
      <c r="E16" s="37"/>
      <c r="F16" s="37"/>
      <c r="G16" s="37"/>
      <c r="H16" s="37"/>
      <c r="I16" s="37"/>
    </row>
    <row r="17" spans="1:9" s="31" customFormat="1" ht="21" customHeight="1">
      <c r="A17" s="98" t="s">
        <v>189</v>
      </c>
      <c r="B17" s="100" t="s">
        <v>39</v>
      </c>
      <c r="C17" s="102">
        <v>16.911000000000001</v>
      </c>
      <c r="D17" s="102">
        <v>16.911000000000001</v>
      </c>
      <c r="E17" s="37"/>
      <c r="F17" s="37"/>
      <c r="G17" s="37"/>
      <c r="H17" s="37"/>
      <c r="I17" s="37"/>
    </row>
    <row r="18" spans="1:9" s="31" customFormat="1" ht="21" customHeight="1">
      <c r="A18" s="98" t="s">
        <v>190</v>
      </c>
      <c r="B18" s="100" t="s">
        <v>204</v>
      </c>
      <c r="C18" s="102">
        <v>16.911000000000001</v>
      </c>
      <c r="D18" s="102">
        <v>16.911000000000001</v>
      </c>
      <c r="E18" s="37"/>
      <c r="F18" s="37"/>
      <c r="G18" s="37"/>
      <c r="H18" s="37"/>
      <c r="I18" s="37"/>
    </row>
    <row r="19" spans="1:9" s="31" customFormat="1" ht="21" customHeight="1">
      <c r="A19" s="98" t="s">
        <v>191</v>
      </c>
      <c r="B19" s="100" t="s">
        <v>205</v>
      </c>
      <c r="C19" s="102">
        <v>16.911000000000001</v>
      </c>
      <c r="D19" s="102">
        <v>16.911000000000001</v>
      </c>
      <c r="E19" s="37"/>
      <c r="F19" s="37"/>
      <c r="G19" s="37"/>
      <c r="H19" s="37"/>
      <c r="I19" s="37"/>
    </row>
    <row r="20" spans="1:9" s="31" customFormat="1" ht="21" customHeight="1">
      <c r="A20" s="98" t="s">
        <v>192</v>
      </c>
      <c r="B20" s="100" t="s">
        <v>177</v>
      </c>
      <c r="C20" s="102">
        <v>12.7034</v>
      </c>
      <c r="D20" s="102">
        <v>12.7034</v>
      </c>
      <c r="E20" s="37"/>
      <c r="F20" s="37"/>
      <c r="G20" s="37"/>
      <c r="H20" s="37"/>
      <c r="I20" s="37"/>
    </row>
    <row r="21" spans="1:9" s="31" customFormat="1" ht="21" customHeight="1">
      <c r="A21" s="98" t="s">
        <v>193</v>
      </c>
      <c r="B21" s="100" t="s">
        <v>206</v>
      </c>
      <c r="C21" s="102">
        <v>12.7034</v>
      </c>
      <c r="D21" s="102">
        <v>12.7034</v>
      </c>
      <c r="E21" s="37"/>
      <c r="F21" s="37"/>
      <c r="G21" s="37"/>
      <c r="H21" s="37"/>
      <c r="I21" s="37"/>
    </row>
    <row r="22" spans="1:9" s="31" customFormat="1" ht="21" customHeight="1">
      <c r="A22" s="98" t="s">
        <v>194</v>
      </c>
      <c r="B22" s="100" t="s">
        <v>207</v>
      </c>
      <c r="C22" s="102">
        <v>12.7034</v>
      </c>
      <c r="D22" s="102">
        <v>12.7034</v>
      </c>
      <c r="E22" s="37"/>
      <c r="F22" s="37"/>
      <c r="G22" s="37"/>
      <c r="H22" s="37"/>
      <c r="I22" s="37"/>
    </row>
    <row r="23" spans="1:9" s="31" customFormat="1" ht="21" customHeight="1">
      <c r="A23" s="98" t="s">
        <v>195</v>
      </c>
      <c r="B23" s="100" t="s">
        <v>208</v>
      </c>
      <c r="C23" s="102">
        <v>11.781700000000001</v>
      </c>
      <c r="D23" s="102">
        <v>11.781700000000001</v>
      </c>
      <c r="E23" s="37"/>
      <c r="F23" s="37"/>
      <c r="G23" s="37"/>
      <c r="H23" s="37"/>
      <c r="I23" s="37"/>
    </row>
    <row r="24" spans="1:9" s="31" customFormat="1" ht="21" customHeight="1">
      <c r="A24" s="98" t="s">
        <v>196</v>
      </c>
      <c r="B24" s="100" t="s">
        <v>209</v>
      </c>
      <c r="C24" s="102">
        <v>11.781700000000001</v>
      </c>
      <c r="D24" s="102">
        <v>11.781700000000001</v>
      </c>
      <c r="E24" s="37"/>
      <c r="F24" s="37"/>
      <c r="G24" s="37"/>
      <c r="H24" s="37"/>
      <c r="I24" s="37"/>
    </row>
    <row r="25" spans="1:9" s="31" customFormat="1" ht="21" customHeight="1" thickBot="1">
      <c r="A25" s="99" t="s">
        <v>197</v>
      </c>
      <c r="B25" s="101" t="s">
        <v>210</v>
      </c>
      <c r="C25" s="102">
        <v>11.781700000000001</v>
      </c>
      <c r="D25" s="102">
        <v>11.781700000000001</v>
      </c>
      <c r="E25" s="37"/>
      <c r="F25" s="37"/>
      <c r="G25" s="37"/>
      <c r="H25" s="37"/>
      <c r="I25" s="37"/>
    </row>
    <row r="26" spans="1:9" s="31" customFormat="1" ht="21" customHeight="1">
      <c r="A26" s="38" t="s">
        <v>43</v>
      </c>
      <c r="B26" s="39" t="s">
        <v>44</v>
      </c>
      <c r="C26" s="36"/>
      <c r="D26" s="36"/>
      <c r="E26" s="37"/>
      <c r="F26" s="37"/>
      <c r="G26" s="37"/>
      <c r="H26" s="37"/>
      <c r="I26" s="37"/>
    </row>
    <row r="27" spans="1:9" ht="21" customHeight="1">
      <c r="A27" s="83" t="s">
        <v>163</v>
      </c>
      <c r="C27" s="72"/>
      <c r="D27" s="72"/>
      <c r="E27" s="72"/>
      <c r="F27" s="72"/>
      <c r="G27" s="72"/>
      <c r="H27" s="72"/>
      <c r="I27" s="72"/>
    </row>
    <row r="28" spans="1:9" ht="21" customHeight="1">
      <c r="A28" s="83" t="s">
        <v>161</v>
      </c>
      <c r="C28" s="72"/>
      <c r="D28" s="72"/>
      <c r="E28" s="72"/>
      <c r="F28" s="72"/>
      <c r="G28" s="72"/>
      <c r="H28" s="72"/>
      <c r="I28" s="72"/>
    </row>
    <row r="29" spans="1:9" ht="21" customHeight="1">
      <c r="C29" s="72"/>
      <c r="D29" s="72"/>
      <c r="E29" s="72"/>
      <c r="F29" s="72"/>
      <c r="G29" s="72"/>
      <c r="H29" s="72"/>
      <c r="I29" s="72"/>
    </row>
    <row r="30" spans="1:9" ht="21" customHeight="1">
      <c r="C30" s="72"/>
      <c r="D30" s="72"/>
      <c r="E30" s="72"/>
      <c r="F30" s="72"/>
      <c r="G30" s="72"/>
      <c r="H30" s="72"/>
      <c r="I30" s="72"/>
    </row>
    <row r="31" spans="1:9" ht="21" customHeight="1">
      <c r="C31" s="72"/>
      <c r="D31" s="72"/>
      <c r="E31" s="72"/>
      <c r="F31" s="72"/>
      <c r="G31" s="72"/>
      <c r="H31" s="72"/>
      <c r="I31" s="72"/>
    </row>
    <row r="32" spans="1:9" ht="21" customHeight="1">
      <c r="C32" s="72"/>
      <c r="D32" s="72"/>
      <c r="E32" s="72"/>
      <c r="F32" s="72"/>
      <c r="G32" s="72"/>
      <c r="H32" s="72"/>
      <c r="I32" s="72"/>
    </row>
    <row r="33" spans="3:9" ht="21" customHeight="1">
      <c r="C33" s="72"/>
      <c r="D33" s="72"/>
      <c r="E33" s="72"/>
      <c r="F33" s="72"/>
      <c r="G33" s="72"/>
      <c r="H33" s="72"/>
      <c r="I33" s="72"/>
    </row>
    <row r="34" spans="3:9" ht="21" customHeight="1">
      <c r="C34" s="72"/>
      <c r="D34" s="72"/>
      <c r="E34" s="72"/>
      <c r="F34" s="72"/>
      <c r="G34" s="72"/>
      <c r="H34" s="72"/>
      <c r="I34" s="72"/>
    </row>
    <row r="35" spans="3:9" ht="21" customHeight="1">
      <c r="C35" s="72"/>
      <c r="D35" s="72"/>
      <c r="E35" s="72"/>
      <c r="F35" s="72"/>
      <c r="G35" s="72"/>
      <c r="H35" s="72"/>
      <c r="I35" s="72"/>
    </row>
    <row r="36" spans="3:9" ht="21" customHeight="1">
      <c r="C36" s="72"/>
      <c r="D36" s="72"/>
      <c r="E36" s="72"/>
      <c r="F36" s="72"/>
      <c r="G36" s="72"/>
      <c r="H36" s="72"/>
      <c r="I36" s="72"/>
    </row>
    <row r="37" spans="3:9" ht="21" customHeight="1">
      <c r="C37" s="72"/>
      <c r="D37" s="72"/>
      <c r="E37" s="72"/>
      <c r="F37" s="72"/>
      <c r="G37" s="72"/>
      <c r="H37" s="72"/>
      <c r="I37" s="72"/>
    </row>
    <row r="38" spans="3:9" ht="21" customHeight="1">
      <c r="C38" s="72"/>
      <c r="D38" s="72"/>
      <c r="E38" s="72"/>
      <c r="F38" s="72"/>
      <c r="G38" s="72"/>
      <c r="H38" s="72"/>
      <c r="I38" s="72"/>
    </row>
    <row r="39" spans="3:9" ht="21" customHeight="1">
      <c r="C39" s="72"/>
      <c r="D39" s="72"/>
      <c r="E39" s="72"/>
      <c r="F39" s="72"/>
      <c r="G39" s="72"/>
      <c r="H39" s="72"/>
      <c r="I39" s="72"/>
    </row>
    <row r="40" spans="3:9" ht="21" customHeight="1">
      <c r="C40" s="72"/>
      <c r="D40" s="72"/>
      <c r="E40" s="72"/>
      <c r="F40" s="72"/>
      <c r="G40" s="72"/>
      <c r="H40" s="72"/>
      <c r="I40" s="72"/>
    </row>
    <row r="41" spans="3:9" ht="21" customHeight="1">
      <c r="C41" s="72"/>
      <c r="D41" s="72"/>
      <c r="E41" s="72"/>
      <c r="F41" s="72"/>
      <c r="G41" s="72"/>
      <c r="H41" s="72"/>
      <c r="I41" s="72"/>
    </row>
    <row r="42" spans="3:9">
      <c r="C42" s="72"/>
      <c r="D42" s="72"/>
      <c r="E42" s="72"/>
      <c r="F42" s="72"/>
      <c r="G42" s="72"/>
      <c r="H42" s="72"/>
      <c r="I42" s="72"/>
    </row>
    <row r="43" spans="3:9">
      <c r="C43" s="72"/>
      <c r="D43" s="72"/>
      <c r="E43" s="72"/>
      <c r="F43" s="72"/>
      <c r="G43" s="72"/>
      <c r="H43" s="72"/>
      <c r="I43" s="72"/>
    </row>
    <row r="44" spans="3:9">
      <c r="C44" s="72"/>
      <c r="D44" s="72"/>
      <c r="E44" s="72"/>
      <c r="F44" s="72"/>
      <c r="G44" s="72"/>
      <c r="H44" s="72"/>
      <c r="I44" s="72"/>
    </row>
    <row r="45" spans="3:9">
      <c r="C45" s="72"/>
      <c r="D45" s="72"/>
      <c r="E45" s="72"/>
      <c r="F45" s="72"/>
      <c r="G45" s="72"/>
      <c r="H45" s="72"/>
      <c r="I45" s="72"/>
    </row>
    <row r="46" spans="3:9">
      <c r="C46" s="72"/>
      <c r="D46" s="72"/>
      <c r="E46" s="72"/>
      <c r="F46" s="72"/>
      <c r="G46" s="72"/>
      <c r="H46" s="72"/>
      <c r="I46" s="72"/>
    </row>
    <row r="47" spans="3:9">
      <c r="C47" s="72"/>
      <c r="D47" s="72"/>
      <c r="E47" s="72"/>
      <c r="F47" s="72"/>
      <c r="G47" s="72"/>
      <c r="H47" s="72"/>
      <c r="I47" s="72"/>
    </row>
    <row r="48" spans="3:9">
      <c r="C48" s="72"/>
      <c r="D48" s="72"/>
      <c r="E48" s="72"/>
      <c r="F48" s="72"/>
      <c r="G48" s="72"/>
      <c r="H48" s="72"/>
      <c r="I48" s="72"/>
    </row>
    <row r="49" spans="3:9">
      <c r="C49" s="72"/>
      <c r="D49" s="72"/>
      <c r="E49" s="72"/>
      <c r="F49" s="72"/>
      <c r="G49" s="72"/>
      <c r="H49" s="72"/>
      <c r="I49" s="72"/>
    </row>
    <row r="50" spans="3:9">
      <c r="C50" s="72"/>
      <c r="D50" s="72"/>
      <c r="E50" s="72"/>
      <c r="F50" s="72"/>
      <c r="G50" s="72"/>
      <c r="H50" s="72"/>
      <c r="I50" s="72"/>
    </row>
    <row r="51" spans="3:9">
      <c r="C51" s="72"/>
      <c r="D51" s="72"/>
      <c r="E51" s="72"/>
      <c r="F51" s="72"/>
      <c r="G51" s="72"/>
      <c r="H51" s="72"/>
      <c r="I51" s="72"/>
    </row>
    <row r="52" spans="3:9">
      <c r="C52" s="72"/>
      <c r="D52" s="72"/>
      <c r="E52" s="72"/>
      <c r="F52" s="72"/>
      <c r="G52" s="72"/>
      <c r="H52" s="72"/>
      <c r="I52" s="72"/>
    </row>
    <row r="53" spans="3:9">
      <c r="C53" s="72"/>
      <c r="D53" s="72"/>
      <c r="E53" s="72"/>
      <c r="F53" s="72"/>
      <c r="G53" s="72"/>
      <c r="H53" s="72"/>
      <c r="I53" s="72"/>
    </row>
    <row r="54" spans="3:9">
      <c r="C54" s="72"/>
      <c r="D54" s="72"/>
      <c r="E54" s="72"/>
      <c r="F54" s="72"/>
      <c r="G54" s="72"/>
      <c r="H54" s="72"/>
      <c r="I54" s="72"/>
    </row>
    <row r="55" spans="3:9">
      <c r="C55" s="72"/>
      <c r="D55" s="72"/>
      <c r="E55" s="72"/>
      <c r="F55" s="72"/>
      <c r="G55" s="72"/>
      <c r="H55" s="72"/>
      <c r="I55" s="72"/>
    </row>
    <row r="56" spans="3:9">
      <c r="C56" s="72"/>
      <c r="D56" s="72"/>
      <c r="E56" s="72"/>
      <c r="F56" s="72"/>
      <c r="G56" s="72"/>
      <c r="H56" s="72"/>
      <c r="I56" s="72"/>
    </row>
    <row r="57" spans="3:9">
      <c r="C57" s="72"/>
      <c r="D57" s="72"/>
      <c r="E57" s="72"/>
      <c r="F57" s="72"/>
      <c r="G57" s="72"/>
      <c r="H57" s="72"/>
      <c r="I57" s="72"/>
    </row>
    <row r="58" spans="3:9">
      <c r="C58" s="72"/>
      <c r="D58" s="72"/>
      <c r="E58" s="72"/>
      <c r="F58" s="72"/>
      <c r="G58" s="72"/>
      <c r="H58" s="72"/>
      <c r="I58" s="72"/>
    </row>
    <row r="59" spans="3:9">
      <c r="C59" s="72"/>
      <c r="D59" s="72"/>
      <c r="E59" s="72"/>
      <c r="F59" s="72"/>
      <c r="G59" s="72"/>
      <c r="H59" s="72"/>
      <c r="I59" s="72"/>
    </row>
    <row r="60" spans="3:9">
      <c r="C60" s="72"/>
      <c r="D60" s="72"/>
      <c r="E60" s="72"/>
      <c r="F60" s="72"/>
      <c r="G60" s="72"/>
      <c r="H60" s="72"/>
      <c r="I60" s="72"/>
    </row>
    <row r="61" spans="3:9">
      <c r="C61" s="72"/>
      <c r="D61" s="72"/>
      <c r="E61" s="72"/>
      <c r="F61" s="72"/>
      <c r="G61" s="72"/>
      <c r="H61" s="72"/>
      <c r="I61" s="72"/>
    </row>
    <row r="62" spans="3:9">
      <c r="C62" s="72"/>
      <c r="D62" s="72"/>
      <c r="E62" s="72"/>
      <c r="F62" s="72"/>
      <c r="G62" s="72"/>
      <c r="H62" s="72"/>
      <c r="I62" s="72"/>
    </row>
    <row r="63" spans="3:9">
      <c r="C63" s="72"/>
      <c r="D63" s="72"/>
      <c r="E63" s="72"/>
      <c r="F63" s="72"/>
      <c r="G63" s="72"/>
      <c r="H63" s="72"/>
      <c r="I63" s="72"/>
    </row>
    <row r="64" spans="3:9">
      <c r="C64" s="72"/>
      <c r="D64" s="72"/>
      <c r="E64" s="72"/>
      <c r="F64" s="72"/>
      <c r="G64" s="72"/>
      <c r="H64" s="72"/>
      <c r="I64" s="72"/>
    </row>
    <row r="65" spans="3:9">
      <c r="C65" s="72"/>
      <c r="D65" s="72"/>
      <c r="E65" s="72"/>
      <c r="F65" s="72"/>
      <c r="G65" s="72"/>
      <c r="H65" s="72"/>
      <c r="I65" s="72"/>
    </row>
    <row r="66" spans="3:9">
      <c r="C66" s="72"/>
      <c r="D66" s="72"/>
      <c r="E66" s="72"/>
      <c r="F66" s="72"/>
      <c r="G66" s="72"/>
      <c r="H66" s="72"/>
      <c r="I66" s="72"/>
    </row>
    <row r="67" spans="3:9">
      <c r="C67" s="72"/>
      <c r="D67" s="72"/>
      <c r="E67" s="72"/>
      <c r="F67" s="72"/>
      <c r="G67" s="72"/>
      <c r="H67" s="72"/>
      <c r="I67" s="72"/>
    </row>
    <row r="68" spans="3:9">
      <c r="C68" s="72"/>
      <c r="D68" s="72"/>
      <c r="E68" s="72"/>
      <c r="F68" s="72"/>
      <c r="G68" s="72"/>
      <c r="H68" s="72"/>
      <c r="I68" s="72"/>
    </row>
    <row r="69" spans="3:9">
      <c r="C69" s="72"/>
      <c r="D69" s="72"/>
      <c r="E69" s="72"/>
      <c r="F69" s="72"/>
      <c r="G69" s="72"/>
      <c r="H69" s="72"/>
      <c r="I69" s="72"/>
    </row>
    <row r="70" spans="3:9">
      <c r="C70" s="72"/>
      <c r="D70" s="72"/>
      <c r="E70" s="72"/>
      <c r="F70" s="72"/>
      <c r="G70" s="72"/>
      <c r="H70" s="72"/>
      <c r="I70" s="72"/>
    </row>
    <row r="71" spans="3:9">
      <c r="C71" s="72"/>
      <c r="D71" s="72"/>
      <c r="E71" s="72"/>
      <c r="F71" s="72"/>
      <c r="G71" s="72"/>
      <c r="H71" s="72"/>
      <c r="I71" s="72"/>
    </row>
    <row r="72" spans="3:9">
      <c r="C72" s="72"/>
      <c r="D72" s="72"/>
      <c r="E72" s="72"/>
      <c r="F72" s="72"/>
      <c r="G72" s="72"/>
      <c r="H72" s="72"/>
      <c r="I72" s="72"/>
    </row>
    <row r="73" spans="3:9">
      <c r="C73" s="72"/>
      <c r="D73" s="72"/>
      <c r="E73" s="72"/>
      <c r="F73" s="72"/>
      <c r="G73" s="72"/>
      <c r="H73" s="72"/>
      <c r="I73" s="72"/>
    </row>
    <row r="74" spans="3:9">
      <c r="C74" s="72"/>
      <c r="D74" s="72"/>
      <c r="E74" s="72"/>
      <c r="F74" s="72"/>
      <c r="G74" s="72"/>
      <c r="H74" s="72"/>
      <c r="I74" s="72"/>
    </row>
    <row r="75" spans="3:9">
      <c r="C75" s="72"/>
      <c r="D75" s="72"/>
      <c r="E75" s="72"/>
      <c r="F75" s="72"/>
      <c r="G75" s="72"/>
      <c r="H75" s="72"/>
      <c r="I75" s="72"/>
    </row>
    <row r="76" spans="3:9">
      <c r="C76" s="72"/>
      <c r="D76" s="72"/>
      <c r="E76" s="72"/>
      <c r="F76" s="72"/>
      <c r="G76" s="72"/>
      <c r="H76" s="72"/>
      <c r="I76" s="72"/>
    </row>
    <row r="77" spans="3:9">
      <c r="C77" s="72"/>
      <c r="D77" s="72"/>
      <c r="E77" s="72"/>
      <c r="F77" s="72"/>
      <c r="G77" s="72"/>
      <c r="H77" s="72"/>
      <c r="I77" s="72"/>
    </row>
    <row r="78" spans="3:9">
      <c r="C78" s="72"/>
      <c r="D78" s="72"/>
      <c r="E78" s="72"/>
      <c r="F78" s="72"/>
      <c r="G78" s="72"/>
      <c r="H78" s="72"/>
      <c r="I78" s="72"/>
    </row>
    <row r="79" spans="3:9">
      <c r="C79" s="72"/>
      <c r="D79" s="72"/>
      <c r="E79" s="72"/>
      <c r="F79" s="72"/>
      <c r="G79" s="72"/>
      <c r="H79" s="72"/>
      <c r="I79" s="72"/>
    </row>
    <row r="80" spans="3:9">
      <c r="C80" s="72"/>
      <c r="D80" s="72"/>
      <c r="E80" s="72"/>
      <c r="F80" s="72"/>
      <c r="G80" s="72"/>
      <c r="H80" s="72"/>
      <c r="I80" s="72"/>
    </row>
    <row r="81" spans="3:9">
      <c r="C81" s="72"/>
      <c r="D81" s="72"/>
      <c r="E81" s="72"/>
      <c r="F81" s="72"/>
      <c r="G81" s="72"/>
      <c r="H81" s="72"/>
      <c r="I81" s="72"/>
    </row>
    <row r="82" spans="3:9">
      <c r="C82" s="72"/>
      <c r="D82" s="72"/>
      <c r="E82" s="72"/>
      <c r="F82" s="72"/>
      <c r="G82" s="72"/>
      <c r="H82" s="72"/>
      <c r="I82" s="72"/>
    </row>
    <row r="83" spans="3:9">
      <c r="C83" s="72"/>
      <c r="D83" s="72"/>
      <c r="E83" s="72"/>
      <c r="F83" s="72"/>
      <c r="G83" s="72"/>
      <c r="H83" s="72"/>
      <c r="I83" s="72"/>
    </row>
    <row r="84" spans="3:9">
      <c r="C84" s="72"/>
      <c r="D84" s="72"/>
      <c r="E84" s="72"/>
      <c r="F84" s="72"/>
      <c r="G84" s="72"/>
      <c r="H84" s="72"/>
      <c r="I84" s="72"/>
    </row>
    <row r="85" spans="3:9">
      <c r="C85" s="72"/>
      <c r="D85" s="72"/>
      <c r="E85" s="72"/>
      <c r="F85" s="72"/>
      <c r="G85" s="72"/>
      <c r="H85" s="72"/>
      <c r="I85" s="72"/>
    </row>
    <row r="86" spans="3:9">
      <c r="C86" s="72"/>
      <c r="D86" s="72"/>
      <c r="E86" s="72"/>
      <c r="F86" s="72"/>
      <c r="G86" s="72"/>
      <c r="H86" s="72"/>
      <c r="I86" s="72"/>
    </row>
    <row r="87" spans="3:9">
      <c r="C87" s="72"/>
      <c r="D87" s="72"/>
      <c r="E87" s="72"/>
      <c r="F87" s="72"/>
      <c r="G87" s="72"/>
      <c r="H87" s="72"/>
      <c r="I87" s="72"/>
    </row>
    <row r="88" spans="3:9">
      <c r="C88" s="72"/>
      <c r="D88" s="72"/>
      <c r="E88" s="72"/>
      <c r="F88" s="72"/>
      <c r="G88" s="72"/>
      <c r="H88" s="72"/>
      <c r="I88" s="72"/>
    </row>
    <row r="89" spans="3:9">
      <c r="C89" s="72"/>
      <c r="D89" s="72"/>
      <c r="E89" s="72"/>
      <c r="F89" s="72"/>
      <c r="G89" s="72"/>
      <c r="H89" s="72"/>
      <c r="I89" s="72"/>
    </row>
    <row r="90" spans="3:9">
      <c r="C90" s="72"/>
      <c r="D90" s="72"/>
      <c r="E90" s="72"/>
      <c r="F90" s="72"/>
      <c r="G90" s="72"/>
      <c r="H90" s="72"/>
      <c r="I90" s="72"/>
    </row>
  </sheetData>
  <mergeCells count="12">
    <mergeCell ref="A8:B8"/>
    <mergeCell ref="A1:I1"/>
    <mergeCell ref="H4:H7"/>
    <mergeCell ref="I4:I7"/>
    <mergeCell ref="A5:A7"/>
    <mergeCell ref="B5:B7"/>
    <mergeCell ref="A4:B4"/>
    <mergeCell ref="C4:C7"/>
    <mergeCell ref="D4:D7"/>
    <mergeCell ref="E4:E7"/>
    <mergeCell ref="F4:F7"/>
    <mergeCell ref="G4:G7"/>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C8" sqref="C8:E8"/>
    </sheetView>
  </sheetViews>
  <sheetFormatPr defaultRowHeight="11.25"/>
  <cols>
    <col min="1" max="1" width="14" style="74" customWidth="1"/>
    <col min="2" max="2" width="31.33203125" style="30" customWidth="1"/>
    <col min="3" max="3" width="17.5" style="30" customWidth="1"/>
    <col min="4" max="5" width="16.5" style="30" customWidth="1"/>
    <col min="6" max="6" width="13.83203125" style="30" customWidth="1"/>
    <col min="7" max="8" width="16.5" style="30" customWidth="1"/>
    <col min="9" max="242" width="9.33203125" style="30"/>
    <col min="243" max="245" width="3.6640625" style="30" customWidth="1"/>
    <col min="246" max="246" width="43.6640625" style="30" customWidth="1"/>
    <col min="247" max="253" width="20" style="30" customWidth="1"/>
    <col min="254" max="254" width="11.33203125" style="30" customWidth="1"/>
    <col min="255" max="16384" width="9.33203125" style="30"/>
  </cols>
  <sheetData>
    <row r="1" spans="1:8" ht="35.25" customHeight="1">
      <c r="A1" s="129" t="s">
        <v>211</v>
      </c>
      <c r="B1" s="129"/>
      <c r="C1" s="129"/>
      <c r="D1" s="129"/>
      <c r="E1" s="129"/>
      <c r="F1" s="129"/>
      <c r="G1" s="129"/>
      <c r="H1" s="129"/>
    </row>
    <row r="2" spans="1:8" ht="13.5">
      <c r="A2" s="73"/>
      <c r="B2" s="40"/>
      <c r="C2" s="40"/>
      <c r="D2" s="40"/>
      <c r="E2" s="40"/>
      <c r="F2" s="40"/>
      <c r="G2" s="40"/>
      <c r="H2" s="41" t="s">
        <v>50</v>
      </c>
    </row>
    <row r="3" spans="1:8" ht="14.25">
      <c r="A3" s="42"/>
      <c r="B3" s="40"/>
      <c r="C3" s="40"/>
      <c r="D3" s="40"/>
      <c r="E3" s="43"/>
      <c r="F3" s="40"/>
      <c r="G3" s="40"/>
      <c r="H3" s="41" t="s">
        <v>42</v>
      </c>
    </row>
    <row r="4" spans="1:8" s="31" customFormat="1" ht="21.75" customHeight="1">
      <c r="A4" s="142" t="s">
        <v>25</v>
      </c>
      <c r="B4" s="143" t="s">
        <v>26</v>
      </c>
      <c r="C4" s="137" t="s">
        <v>7</v>
      </c>
      <c r="D4" s="137" t="s">
        <v>45</v>
      </c>
      <c r="E4" s="137" t="s">
        <v>46</v>
      </c>
      <c r="F4" s="137" t="s">
        <v>47</v>
      </c>
      <c r="G4" s="137" t="s">
        <v>48</v>
      </c>
      <c r="H4" s="137" t="s">
        <v>49</v>
      </c>
    </row>
    <row r="5" spans="1:8" s="31" customFormat="1" ht="17.25" customHeight="1">
      <c r="A5" s="137" t="s">
        <v>72</v>
      </c>
      <c r="B5" s="137" t="s">
        <v>68</v>
      </c>
      <c r="C5" s="138"/>
      <c r="D5" s="138"/>
      <c r="E5" s="138"/>
      <c r="F5" s="138"/>
      <c r="G5" s="138"/>
      <c r="H5" s="138"/>
    </row>
    <row r="6" spans="1:8" s="31" customFormat="1" ht="21" customHeight="1">
      <c r="A6" s="138"/>
      <c r="B6" s="138" t="s">
        <v>26</v>
      </c>
      <c r="C6" s="138"/>
      <c r="D6" s="138"/>
      <c r="E6" s="138"/>
      <c r="F6" s="138"/>
      <c r="G6" s="138"/>
      <c r="H6" s="138"/>
    </row>
    <row r="7" spans="1:8" s="31" customFormat="1" ht="21" customHeight="1">
      <c r="A7" s="139"/>
      <c r="B7" s="139" t="s">
        <v>26</v>
      </c>
      <c r="C7" s="139"/>
      <c r="D7" s="139"/>
      <c r="E7" s="139"/>
      <c r="F7" s="139"/>
      <c r="G7" s="139"/>
      <c r="H7" s="139"/>
    </row>
    <row r="8" spans="1:8" s="31" customFormat="1" ht="21" customHeight="1">
      <c r="A8" s="135" t="s">
        <v>36</v>
      </c>
      <c r="B8" s="141"/>
      <c r="C8" s="102">
        <v>437.83377300000006</v>
      </c>
      <c r="D8" s="102">
        <v>250.17949999999999</v>
      </c>
      <c r="E8" s="102">
        <v>187.65427299999999</v>
      </c>
      <c r="F8" s="61"/>
      <c r="G8" s="61"/>
      <c r="H8" s="61"/>
    </row>
    <row r="9" spans="1:8" s="31" customFormat="1" ht="21" customHeight="1">
      <c r="A9" s="98" t="s">
        <v>37</v>
      </c>
      <c r="B9" s="100" t="s">
        <v>38</v>
      </c>
      <c r="C9" s="102">
        <v>396.43767300000002</v>
      </c>
      <c r="D9" s="102">
        <v>208.7834</v>
      </c>
      <c r="E9" s="102">
        <v>187.65427299999999</v>
      </c>
      <c r="F9" s="61"/>
      <c r="G9" s="61"/>
      <c r="H9" s="61"/>
    </row>
    <row r="10" spans="1:8" s="31" customFormat="1" ht="21" customHeight="1">
      <c r="A10" s="98" t="s">
        <v>182</v>
      </c>
      <c r="B10" s="100" t="s">
        <v>198</v>
      </c>
      <c r="C10" s="102">
        <v>50</v>
      </c>
      <c r="D10" s="102">
        <v>0</v>
      </c>
      <c r="E10" s="102">
        <v>50</v>
      </c>
      <c r="F10" s="61"/>
      <c r="G10" s="61"/>
      <c r="H10" s="61"/>
    </row>
    <row r="11" spans="1:8" s="31" customFormat="1" ht="21" customHeight="1">
      <c r="A11" s="98" t="s">
        <v>183</v>
      </c>
      <c r="B11" s="100" t="s">
        <v>199</v>
      </c>
      <c r="C11" s="102">
        <v>50</v>
      </c>
      <c r="D11" s="102">
        <v>0</v>
      </c>
      <c r="E11" s="102">
        <v>50</v>
      </c>
      <c r="F11" s="61"/>
      <c r="G11" s="61"/>
      <c r="H11" s="61"/>
    </row>
    <row r="12" spans="1:8" s="31" customFormat="1" ht="21" customHeight="1">
      <c r="A12" s="98" t="s">
        <v>184</v>
      </c>
      <c r="B12" s="100" t="s">
        <v>200</v>
      </c>
      <c r="C12" s="102">
        <v>346.43767300000002</v>
      </c>
      <c r="D12" s="102">
        <v>208.7834</v>
      </c>
      <c r="E12" s="102">
        <v>137.65427299999999</v>
      </c>
      <c r="F12" s="61"/>
      <c r="G12" s="61"/>
      <c r="H12" s="61"/>
    </row>
    <row r="13" spans="1:8" s="31" customFormat="1" ht="21" customHeight="1">
      <c r="A13" s="98" t="s">
        <v>185</v>
      </c>
      <c r="B13" s="100" t="s">
        <v>201</v>
      </c>
      <c r="C13" s="102">
        <v>208.7834</v>
      </c>
      <c r="D13" s="102">
        <v>208.7834</v>
      </c>
      <c r="E13" s="102">
        <v>0</v>
      </c>
      <c r="F13" s="61"/>
      <c r="G13" s="61"/>
      <c r="H13" s="61"/>
    </row>
    <row r="14" spans="1:8" s="31" customFormat="1" ht="21" customHeight="1">
      <c r="A14" s="98" t="s">
        <v>186</v>
      </c>
      <c r="B14" s="100" t="s">
        <v>199</v>
      </c>
      <c r="C14" s="102">
        <v>8</v>
      </c>
      <c r="D14" s="102">
        <v>0</v>
      </c>
      <c r="E14" s="102">
        <v>8</v>
      </c>
      <c r="F14" s="61"/>
      <c r="G14" s="61"/>
      <c r="H14" s="61"/>
    </row>
    <row r="15" spans="1:8" s="31" customFormat="1" ht="21" customHeight="1">
      <c r="A15" s="98" t="s">
        <v>187</v>
      </c>
      <c r="B15" s="100" t="s">
        <v>202</v>
      </c>
      <c r="C15" s="102">
        <v>117.63427299999999</v>
      </c>
      <c r="D15" s="102">
        <v>0</v>
      </c>
      <c r="E15" s="102">
        <v>117.63427299999999</v>
      </c>
      <c r="F15" s="61"/>
      <c r="G15" s="61"/>
      <c r="H15" s="61"/>
    </row>
    <row r="16" spans="1:8" s="31" customFormat="1" ht="21" customHeight="1">
      <c r="A16" s="98" t="s">
        <v>188</v>
      </c>
      <c r="B16" s="100" t="s">
        <v>203</v>
      </c>
      <c r="C16" s="102">
        <v>12.02</v>
      </c>
      <c r="D16" s="102">
        <v>0</v>
      </c>
      <c r="E16" s="102">
        <v>12.02</v>
      </c>
      <c r="F16" s="61"/>
      <c r="G16" s="61"/>
      <c r="H16" s="61"/>
    </row>
    <row r="17" spans="1:10" s="31" customFormat="1" ht="21" customHeight="1">
      <c r="A17" s="98" t="s">
        <v>189</v>
      </c>
      <c r="B17" s="100" t="s">
        <v>39</v>
      </c>
      <c r="C17" s="102">
        <v>16.911000000000001</v>
      </c>
      <c r="D17" s="102">
        <v>16.911000000000001</v>
      </c>
      <c r="E17" s="102">
        <v>0</v>
      </c>
      <c r="F17" s="61"/>
      <c r="G17" s="61"/>
      <c r="H17" s="61"/>
      <c r="J17" s="31">
        <v>10000</v>
      </c>
    </row>
    <row r="18" spans="1:10" s="31" customFormat="1" ht="21" customHeight="1">
      <c r="A18" s="98" t="s">
        <v>190</v>
      </c>
      <c r="B18" s="100" t="s">
        <v>204</v>
      </c>
      <c r="C18" s="102">
        <v>16.911000000000001</v>
      </c>
      <c r="D18" s="102">
        <v>16.911000000000001</v>
      </c>
      <c r="E18" s="102">
        <v>0</v>
      </c>
      <c r="F18" s="61"/>
      <c r="G18" s="61"/>
      <c r="H18" s="61"/>
    </row>
    <row r="19" spans="1:10" s="31" customFormat="1" ht="21" customHeight="1">
      <c r="A19" s="98" t="s">
        <v>191</v>
      </c>
      <c r="B19" s="100" t="s">
        <v>205</v>
      </c>
      <c r="C19" s="102">
        <v>16.911000000000001</v>
      </c>
      <c r="D19" s="102">
        <v>16.911000000000001</v>
      </c>
      <c r="E19" s="102">
        <v>0</v>
      </c>
      <c r="F19" s="61"/>
      <c r="G19" s="61"/>
      <c r="H19" s="61"/>
    </row>
    <row r="20" spans="1:10" s="31" customFormat="1" ht="21" customHeight="1">
      <c r="A20" s="98" t="s">
        <v>192</v>
      </c>
      <c r="B20" s="100" t="s">
        <v>177</v>
      </c>
      <c r="C20" s="102">
        <v>12.7034</v>
      </c>
      <c r="D20" s="102">
        <v>12.7034</v>
      </c>
      <c r="E20" s="102">
        <v>0</v>
      </c>
      <c r="F20" s="61"/>
      <c r="G20" s="61"/>
      <c r="H20" s="61"/>
    </row>
    <row r="21" spans="1:10" s="31" customFormat="1" ht="21" customHeight="1">
      <c r="A21" s="98" t="s">
        <v>193</v>
      </c>
      <c r="B21" s="100" t="s">
        <v>206</v>
      </c>
      <c r="C21" s="102">
        <v>12.7034</v>
      </c>
      <c r="D21" s="102">
        <v>12.7034</v>
      </c>
      <c r="E21" s="102">
        <v>0</v>
      </c>
      <c r="F21" s="61"/>
      <c r="G21" s="61"/>
      <c r="H21" s="61"/>
    </row>
    <row r="22" spans="1:10" s="31" customFormat="1" ht="21" customHeight="1">
      <c r="A22" s="98" t="s">
        <v>194</v>
      </c>
      <c r="B22" s="100" t="s">
        <v>207</v>
      </c>
      <c r="C22" s="102">
        <v>12.7034</v>
      </c>
      <c r="D22" s="102">
        <v>12.7034</v>
      </c>
      <c r="E22" s="102">
        <v>0</v>
      </c>
      <c r="F22" s="61"/>
      <c r="G22" s="61"/>
      <c r="H22" s="61"/>
    </row>
    <row r="23" spans="1:10" s="31" customFormat="1" ht="21" customHeight="1">
      <c r="A23" s="98" t="s">
        <v>195</v>
      </c>
      <c r="B23" s="100" t="s">
        <v>208</v>
      </c>
      <c r="C23" s="102">
        <v>11.781700000000001</v>
      </c>
      <c r="D23" s="102">
        <v>11.781700000000001</v>
      </c>
      <c r="E23" s="102">
        <v>0</v>
      </c>
      <c r="F23" s="61"/>
      <c r="G23" s="61"/>
      <c r="H23" s="61"/>
    </row>
    <row r="24" spans="1:10" s="31" customFormat="1" ht="21" customHeight="1">
      <c r="A24" s="98" t="s">
        <v>196</v>
      </c>
      <c r="B24" s="100" t="s">
        <v>209</v>
      </c>
      <c r="C24" s="102">
        <v>11.781700000000001</v>
      </c>
      <c r="D24" s="102">
        <v>11.781700000000001</v>
      </c>
      <c r="E24" s="102">
        <v>0</v>
      </c>
      <c r="F24" s="61"/>
      <c r="G24" s="61"/>
      <c r="H24" s="61"/>
    </row>
    <row r="25" spans="1:10" s="31" customFormat="1" ht="21" customHeight="1" thickBot="1">
      <c r="A25" s="99" t="s">
        <v>197</v>
      </c>
      <c r="B25" s="101" t="s">
        <v>210</v>
      </c>
      <c r="C25" s="102">
        <v>11.781700000000001</v>
      </c>
      <c r="D25" s="102">
        <v>11.781700000000001</v>
      </c>
      <c r="E25" s="102">
        <v>0</v>
      </c>
      <c r="F25" s="61"/>
      <c r="G25" s="61"/>
      <c r="H25" s="61"/>
    </row>
    <row r="26" spans="1:10" s="31" customFormat="1" ht="21" customHeight="1">
      <c r="A26" s="38" t="s">
        <v>43</v>
      </c>
      <c r="B26" s="39" t="s">
        <v>44</v>
      </c>
      <c r="C26" s="60"/>
      <c r="D26" s="60"/>
      <c r="E26" s="61"/>
      <c r="F26" s="61"/>
      <c r="G26" s="61"/>
      <c r="H26" s="61"/>
    </row>
    <row r="27" spans="1:10" ht="21" customHeight="1">
      <c r="A27" s="10" t="s">
        <v>165</v>
      </c>
    </row>
    <row r="28" spans="1:10" ht="21" customHeight="1">
      <c r="A28" s="10" t="s">
        <v>164</v>
      </c>
    </row>
    <row r="29" spans="1:10" ht="21" customHeight="1"/>
    <row r="30" spans="1:10" ht="21" customHeight="1"/>
    <row r="31" spans="1:10" ht="21" customHeight="1"/>
    <row r="32" spans="1:10"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1">
    <mergeCell ref="H4:H7"/>
    <mergeCell ref="A5:A7"/>
    <mergeCell ref="B5:B7"/>
    <mergeCell ref="A8:B8"/>
    <mergeCell ref="A1:H1"/>
    <mergeCell ref="A4:B4"/>
    <mergeCell ref="C4:C7"/>
    <mergeCell ref="D4:D7"/>
    <mergeCell ref="E4:E7"/>
    <mergeCell ref="F4:F7"/>
    <mergeCell ref="G4:G7"/>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I13" sqref="I13"/>
    </sheetView>
  </sheetViews>
  <sheetFormatPr defaultColWidth="18.6640625" defaultRowHeight="11.25"/>
  <cols>
    <col min="1" max="1" width="36.33203125" style="31" customWidth="1"/>
    <col min="2" max="2" width="18.6640625" style="31" customWidth="1"/>
    <col min="3" max="3" width="34.33203125" style="31" customWidth="1"/>
    <col min="4" max="6" width="18.6640625" style="31" customWidth="1"/>
    <col min="7" max="7" width="11.33203125" style="31" customWidth="1"/>
    <col min="8" max="235" width="9.33203125" style="31" customWidth="1"/>
    <col min="236" max="236" width="36.33203125" style="31" customWidth="1"/>
    <col min="237" max="237" width="6.33203125" style="31" customWidth="1"/>
    <col min="238" max="240" width="18.6640625" style="31" customWidth="1"/>
    <col min="241" max="241" width="34.33203125" style="31" customWidth="1"/>
    <col min="242" max="242" width="6.33203125" style="31" customWidth="1"/>
    <col min="243" max="251" width="18.6640625" style="31" customWidth="1"/>
    <col min="252" max="252" width="34.33203125" style="31" customWidth="1"/>
    <col min="253" max="253" width="7.5" style="31" customWidth="1"/>
    <col min="254" max="16384" width="18.6640625" style="31"/>
  </cols>
  <sheetData>
    <row r="1" spans="1:6" ht="35.25" customHeight="1">
      <c r="A1" s="129" t="s">
        <v>124</v>
      </c>
      <c r="B1" s="129"/>
      <c r="C1" s="129"/>
      <c r="D1" s="129"/>
      <c r="E1" s="129"/>
      <c r="F1" s="129"/>
    </row>
    <row r="2" spans="1:6" ht="14.25" customHeight="1">
      <c r="F2" s="41" t="s">
        <v>66</v>
      </c>
    </row>
    <row r="3" spans="1:6" ht="14.25" customHeight="1">
      <c r="A3" s="49"/>
      <c r="D3" s="44"/>
      <c r="F3" s="41" t="s">
        <v>42</v>
      </c>
    </row>
    <row r="4" spans="1:6" ht="18.75" customHeight="1">
      <c r="A4" s="145" t="s">
        <v>114</v>
      </c>
      <c r="B4" s="145" t="s">
        <v>26</v>
      </c>
      <c r="C4" s="145" t="s">
        <v>115</v>
      </c>
      <c r="D4" s="145" t="s">
        <v>26</v>
      </c>
      <c r="E4" s="145" t="s">
        <v>26</v>
      </c>
      <c r="F4" s="145" t="s">
        <v>26</v>
      </c>
    </row>
    <row r="5" spans="1:6" ht="18.75" customHeight="1">
      <c r="A5" s="146" t="s">
        <v>51</v>
      </c>
      <c r="B5" s="146" t="s">
        <v>69</v>
      </c>
      <c r="C5" s="146" t="s">
        <v>73</v>
      </c>
      <c r="D5" s="145" t="s">
        <v>1</v>
      </c>
      <c r="E5" s="145" t="s">
        <v>26</v>
      </c>
      <c r="F5" s="145" t="s">
        <v>26</v>
      </c>
    </row>
    <row r="6" spans="1:6" ht="31.5" customHeight="1">
      <c r="A6" s="146" t="s">
        <v>26</v>
      </c>
      <c r="B6" s="146" t="s">
        <v>26</v>
      </c>
      <c r="C6" s="146" t="s">
        <v>26</v>
      </c>
      <c r="D6" s="45" t="s">
        <v>35</v>
      </c>
      <c r="E6" s="46" t="s">
        <v>52</v>
      </c>
      <c r="F6" s="46" t="s">
        <v>53</v>
      </c>
    </row>
    <row r="7" spans="1:6" ht="21" customHeight="1">
      <c r="A7" s="47" t="s">
        <v>54</v>
      </c>
      <c r="B7" s="115">
        <v>474.2</v>
      </c>
      <c r="C7" s="38" t="s">
        <v>55</v>
      </c>
      <c r="D7" s="104">
        <v>396.44</v>
      </c>
      <c r="E7" s="104">
        <v>396.44</v>
      </c>
      <c r="F7" s="61"/>
    </row>
    <row r="8" spans="1:6" ht="21" customHeight="1">
      <c r="A8" s="47" t="s">
        <v>56</v>
      </c>
      <c r="B8" s="115"/>
      <c r="C8" s="38" t="s">
        <v>57</v>
      </c>
      <c r="D8" s="104"/>
      <c r="E8" s="104"/>
      <c r="F8" s="61"/>
    </row>
    <row r="9" spans="1:6" ht="21" customHeight="1">
      <c r="A9" s="47" t="s">
        <v>26</v>
      </c>
      <c r="B9" s="94"/>
      <c r="C9" s="38" t="s">
        <v>58</v>
      </c>
      <c r="D9" s="104"/>
      <c r="E9" s="104"/>
      <c r="F9" s="61"/>
    </row>
    <row r="10" spans="1:6" ht="21" customHeight="1">
      <c r="A10" s="47" t="s">
        <v>26</v>
      </c>
      <c r="B10" s="94"/>
      <c r="C10" s="38" t="s">
        <v>59</v>
      </c>
      <c r="D10" s="104"/>
      <c r="E10" s="104"/>
      <c r="F10" s="61"/>
    </row>
    <row r="11" spans="1:6" ht="21" customHeight="1">
      <c r="A11" s="47" t="s">
        <v>26</v>
      </c>
      <c r="B11" s="94"/>
      <c r="C11" s="38" t="s">
        <v>60</v>
      </c>
      <c r="D11" s="111"/>
      <c r="E11" s="111"/>
      <c r="F11" s="61"/>
    </row>
    <row r="12" spans="1:6" ht="21" customHeight="1">
      <c r="A12" s="47" t="s">
        <v>26</v>
      </c>
      <c r="B12" s="94"/>
      <c r="C12" s="38" t="s">
        <v>61</v>
      </c>
      <c r="D12" s="112"/>
      <c r="E12" s="112"/>
      <c r="F12" s="61"/>
    </row>
    <row r="13" spans="1:6" ht="21" customHeight="1">
      <c r="A13" s="47"/>
      <c r="B13" s="94"/>
      <c r="C13" s="39" t="s">
        <v>178</v>
      </c>
      <c r="D13" s="35">
        <v>16.91</v>
      </c>
      <c r="E13" s="35">
        <v>16.91</v>
      </c>
      <c r="F13" s="61"/>
    </row>
    <row r="14" spans="1:6" ht="21" customHeight="1">
      <c r="A14" s="47"/>
      <c r="B14" s="94"/>
      <c r="C14" s="96" t="s">
        <v>179</v>
      </c>
      <c r="D14" s="35">
        <v>12.7</v>
      </c>
      <c r="E14" s="35">
        <v>12.7</v>
      </c>
      <c r="F14" s="61"/>
    </row>
    <row r="15" spans="1:6" ht="21" customHeight="1">
      <c r="A15" s="47"/>
      <c r="B15" s="94"/>
      <c r="C15" s="97" t="s">
        <v>180</v>
      </c>
      <c r="D15" s="35">
        <v>11.78</v>
      </c>
      <c r="E15" s="35">
        <v>11.78</v>
      </c>
      <c r="F15" s="61"/>
    </row>
    <row r="16" spans="1:6" ht="21" customHeight="1">
      <c r="A16" s="48" t="s">
        <v>27</v>
      </c>
      <c r="B16" s="115">
        <v>474.2</v>
      </c>
      <c r="C16" s="48" t="s">
        <v>7</v>
      </c>
      <c r="D16" s="115">
        <v>437.83</v>
      </c>
      <c r="E16" s="115">
        <v>437.83</v>
      </c>
      <c r="F16" s="60"/>
    </row>
    <row r="17" spans="1:6" ht="21" customHeight="1">
      <c r="A17" s="47" t="s">
        <v>63</v>
      </c>
      <c r="B17" s="115"/>
      <c r="C17" s="47" t="s">
        <v>64</v>
      </c>
      <c r="D17" s="115">
        <v>36.369999999999997</v>
      </c>
      <c r="E17" s="115">
        <v>36.369999999999997</v>
      </c>
      <c r="F17" s="60"/>
    </row>
    <row r="18" spans="1:6" ht="21" customHeight="1">
      <c r="A18" s="47" t="s">
        <v>54</v>
      </c>
      <c r="B18" s="115"/>
      <c r="C18" s="47"/>
      <c r="D18" s="115"/>
      <c r="E18" s="115"/>
      <c r="F18" s="60"/>
    </row>
    <row r="19" spans="1:6" ht="21" customHeight="1">
      <c r="A19" s="47" t="s">
        <v>56</v>
      </c>
      <c r="B19" s="115"/>
      <c r="C19" s="47"/>
      <c r="D19" s="115"/>
      <c r="E19" s="115"/>
      <c r="F19" s="60"/>
    </row>
    <row r="20" spans="1:6" ht="21" customHeight="1">
      <c r="A20" s="48" t="s">
        <v>65</v>
      </c>
      <c r="B20" s="115">
        <v>474.2</v>
      </c>
      <c r="C20" s="48" t="s">
        <v>65</v>
      </c>
      <c r="D20" s="115">
        <f>SUM(D16:D19)</f>
        <v>474.2</v>
      </c>
      <c r="E20" s="115">
        <f>SUM(E16:E19)</f>
        <v>474.2</v>
      </c>
      <c r="F20" s="60"/>
    </row>
    <row r="21" spans="1:6" ht="27" customHeight="1">
      <c r="A21" s="144" t="s">
        <v>166</v>
      </c>
      <c r="B21" s="144"/>
      <c r="C21" s="144"/>
      <c r="D21" s="144"/>
      <c r="E21" s="144"/>
      <c r="F21" s="144"/>
    </row>
    <row r="22" spans="1:6" ht="21" customHeight="1">
      <c r="A22" s="144" t="s">
        <v>161</v>
      </c>
      <c r="B22" s="144"/>
      <c r="C22" s="144"/>
      <c r="D22" s="144"/>
      <c r="E22" s="144"/>
      <c r="F22" s="144"/>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9">
    <mergeCell ref="A22:F22"/>
    <mergeCell ref="A21:F21"/>
    <mergeCell ref="A1:F1"/>
    <mergeCell ref="D5:F5"/>
    <mergeCell ref="A4:B4"/>
    <mergeCell ref="C4:F4"/>
    <mergeCell ref="A5:A6"/>
    <mergeCell ref="B5:B6"/>
    <mergeCell ref="C5:C6"/>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workbookViewId="0">
      <selection activeCell="D6" sqref="D6:E6"/>
    </sheetView>
  </sheetViews>
  <sheetFormatPr defaultColWidth="7.83203125" defaultRowHeight="15"/>
  <cols>
    <col min="1" max="1" width="13.6640625" style="80" customWidth="1"/>
    <col min="2" max="2" width="39.33203125" style="18" customWidth="1"/>
    <col min="3" max="5" width="33.6640625" style="14" customWidth="1"/>
    <col min="6" max="248" width="10.33203125" style="14" customWidth="1"/>
    <col min="249" max="16384" width="7.83203125" style="14"/>
  </cols>
  <sheetData>
    <row r="1" spans="1:5" ht="30" customHeight="1">
      <c r="A1" s="149" t="s">
        <v>212</v>
      </c>
      <c r="B1" s="149"/>
      <c r="C1" s="150"/>
      <c r="D1" s="150"/>
      <c r="E1" s="150"/>
    </row>
    <row r="2" spans="1:5" s="31" customFormat="1" ht="12.75" customHeight="1">
      <c r="A2" s="76"/>
      <c r="E2" s="41" t="s">
        <v>75</v>
      </c>
    </row>
    <row r="3" spans="1:5" s="31" customFormat="1" ht="12.75" customHeight="1">
      <c r="A3" s="77"/>
      <c r="B3" s="44"/>
      <c r="E3" s="41" t="s">
        <v>42</v>
      </c>
    </row>
    <row r="4" spans="1:5" ht="30" customHeight="1">
      <c r="A4" s="151" t="s">
        <v>74</v>
      </c>
      <c r="B4" s="151" t="s">
        <v>76</v>
      </c>
      <c r="C4" s="153" t="s">
        <v>13</v>
      </c>
      <c r="D4" s="154"/>
      <c r="E4" s="155"/>
    </row>
    <row r="5" spans="1:5" ht="30" customHeight="1">
      <c r="A5" s="152"/>
      <c r="B5" s="152"/>
      <c r="C5" s="15" t="s">
        <v>11</v>
      </c>
      <c r="D5" s="15" t="s">
        <v>14</v>
      </c>
      <c r="E5" s="15" t="s">
        <v>15</v>
      </c>
    </row>
    <row r="6" spans="1:5" ht="21" customHeight="1">
      <c r="A6" s="147" t="s">
        <v>16</v>
      </c>
      <c r="B6" s="148"/>
      <c r="C6" s="102">
        <v>437.83377300000006</v>
      </c>
      <c r="D6" s="102">
        <v>250.17949999999999</v>
      </c>
      <c r="E6" s="102">
        <v>187.65427299999999</v>
      </c>
    </row>
    <row r="7" spans="1:5" ht="21" customHeight="1">
      <c r="A7" s="98" t="s">
        <v>37</v>
      </c>
      <c r="B7" s="100" t="s">
        <v>38</v>
      </c>
      <c r="C7" s="102">
        <v>396.43767300000002</v>
      </c>
      <c r="D7" s="102">
        <v>208.7834</v>
      </c>
      <c r="E7" s="102">
        <v>187.65427299999999</v>
      </c>
    </row>
    <row r="8" spans="1:5" ht="21" customHeight="1">
      <c r="A8" s="98" t="s">
        <v>182</v>
      </c>
      <c r="B8" s="100" t="s">
        <v>198</v>
      </c>
      <c r="C8" s="102">
        <v>50</v>
      </c>
      <c r="D8" s="102">
        <v>0</v>
      </c>
      <c r="E8" s="102">
        <v>50</v>
      </c>
    </row>
    <row r="9" spans="1:5" ht="21" customHeight="1">
      <c r="A9" s="98" t="s">
        <v>183</v>
      </c>
      <c r="B9" s="100" t="s">
        <v>199</v>
      </c>
      <c r="C9" s="102">
        <v>50</v>
      </c>
      <c r="D9" s="102">
        <v>0</v>
      </c>
      <c r="E9" s="102">
        <v>50</v>
      </c>
    </row>
    <row r="10" spans="1:5" ht="21" customHeight="1">
      <c r="A10" s="98" t="s">
        <v>184</v>
      </c>
      <c r="B10" s="100" t="s">
        <v>200</v>
      </c>
      <c r="C10" s="102">
        <v>346.43767300000002</v>
      </c>
      <c r="D10" s="102">
        <v>208.7834</v>
      </c>
      <c r="E10" s="102">
        <v>137.65427299999999</v>
      </c>
    </row>
    <row r="11" spans="1:5" ht="21" customHeight="1">
      <c r="A11" s="98" t="s">
        <v>185</v>
      </c>
      <c r="B11" s="100" t="s">
        <v>201</v>
      </c>
      <c r="C11" s="102">
        <v>208.7834</v>
      </c>
      <c r="D11" s="102">
        <v>208.7834</v>
      </c>
      <c r="E11" s="102">
        <v>0</v>
      </c>
    </row>
    <row r="12" spans="1:5" ht="21" customHeight="1">
      <c r="A12" s="98" t="s">
        <v>186</v>
      </c>
      <c r="B12" s="100" t="s">
        <v>199</v>
      </c>
      <c r="C12" s="102">
        <v>8</v>
      </c>
      <c r="D12" s="102">
        <v>0</v>
      </c>
      <c r="E12" s="102">
        <v>8</v>
      </c>
    </row>
    <row r="13" spans="1:5" ht="21" customHeight="1">
      <c r="A13" s="98" t="s">
        <v>187</v>
      </c>
      <c r="B13" s="100" t="s">
        <v>202</v>
      </c>
      <c r="C13" s="102">
        <v>117.63427299999999</v>
      </c>
      <c r="D13" s="102">
        <v>0</v>
      </c>
      <c r="E13" s="102">
        <v>117.63427299999999</v>
      </c>
    </row>
    <row r="14" spans="1:5" ht="21" customHeight="1">
      <c r="A14" s="98" t="s">
        <v>188</v>
      </c>
      <c r="B14" s="100" t="s">
        <v>203</v>
      </c>
      <c r="C14" s="102">
        <v>12.02</v>
      </c>
      <c r="D14" s="102">
        <v>0</v>
      </c>
      <c r="E14" s="102">
        <v>12.02</v>
      </c>
    </row>
    <row r="15" spans="1:5" ht="21" customHeight="1">
      <c r="A15" s="98" t="s">
        <v>189</v>
      </c>
      <c r="B15" s="100" t="s">
        <v>39</v>
      </c>
      <c r="C15" s="102">
        <v>16.911000000000001</v>
      </c>
      <c r="D15" s="102">
        <v>16.911000000000001</v>
      </c>
      <c r="E15" s="102">
        <v>0</v>
      </c>
    </row>
    <row r="16" spans="1:5" ht="21" customHeight="1">
      <c r="A16" s="98" t="s">
        <v>190</v>
      </c>
      <c r="B16" s="100" t="s">
        <v>204</v>
      </c>
      <c r="C16" s="102">
        <v>16.911000000000001</v>
      </c>
      <c r="D16" s="102">
        <v>16.911000000000001</v>
      </c>
      <c r="E16" s="102">
        <v>0</v>
      </c>
    </row>
    <row r="17" spans="1:5" ht="21" customHeight="1">
      <c r="A17" s="98" t="s">
        <v>191</v>
      </c>
      <c r="B17" s="100" t="s">
        <v>205</v>
      </c>
      <c r="C17" s="102">
        <v>16.911000000000001</v>
      </c>
      <c r="D17" s="102">
        <v>16.911000000000001</v>
      </c>
      <c r="E17" s="102">
        <v>0</v>
      </c>
    </row>
    <row r="18" spans="1:5" ht="21" customHeight="1">
      <c r="A18" s="98" t="s">
        <v>192</v>
      </c>
      <c r="B18" s="100" t="s">
        <v>177</v>
      </c>
      <c r="C18" s="102">
        <v>12.7034</v>
      </c>
      <c r="D18" s="102">
        <v>12.7034</v>
      </c>
      <c r="E18" s="102">
        <v>0</v>
      </c>
    </row>
    <row r="19" spans="1:5" ht="21" customHeight="1">
      <c r="A19" s="98" t="s">
        <v>193</v>
      </c>
      <c r="B19" s="100" t="s">
        <v>206</v>
      </c>
      <c r="C19" s="102">
        <v>12.7034</v>
      </c>
      <c r="D19" s="102">
        <v>12.7034</v>
      </c>
      <c r="E19" s="102">
        <v>0</v>
      </c>
    </row>
    <row r="20" spans="1:5" ht="21" customHeight="1">
      <c r="A20" s="98" t="s">
        <v>194</v>
      </c>
      <c r="B20" s="100" t="s">
        <v>207</v>
      </c>
      <c r="C20" s="102">
        <v>12.7034</v>
      </c>
      <c r="D20" s="102">
        <v>12.7034</v>
      </c>
      <c r="E20" s="102">
        <v>0</v>
      </c>
    </row>
    <row r="21" spans="1:5" ht="21" customHeight="1">
      <c r="A21" s="98" t="s">
        <v>195</v>
      </c>
      <c r="B21" s="100" t="s">
        <v>208</v>
      </c>
      <c r="C21" s="102">
        <v>11.781700000000001</v>
      </c>
      <c r="D21" s="102">
        <v>11.781700000000001</v>
      </c>
      <c r="E21" s="102">
        <v>0</v>
      </c>
    </row>
    <row r="22" spans="1:5" ht="21" customHeight="1">
      <c r="A22" s="98" t="s">
        <v>196</v>
      </c>
      <c r="B22" s="100" t="s">
        <v>209</v>
      </c>
      <c r="C22" s="102">
        <v>11.781700000000001</v>
      </c>
      <c r="D22" s="102">
        <v>11.781700000000001</v>
      </c>
      <c r="E22" s="102">
        <v>0</v>
      </c>
    </row>
    <row r="23" spans="1:5" ht="21" customHeight="1" thickBot="1">
      <c r="A23" s="99" t="s">
        <v>197</v>
      </c>
      <c r="B23" s="101" t="s">
        <v>210</v>
      </c>
      <c r="C23" s="102">
        <v>11.781700000000001</v>
      </c>
      <c r="D23" s="102">
        <v>11.781700000000001</v>
      </c>
      <c r="E23" s="102">
        <v>0</v>
      </c>
    </row>
    <row r="24" spans="1:5" ht="21" customHeight="1">
      <c r="A24" s="38" t="s">
        <v>43</v>
      </c>
      <c r="B24" s="39" t="s">
        <v>44</v>
      </c>
      <c r="C24" s="62"/>
      <c r="D24" s="62"/>
      <c r="E24" s="62"/>
    </row>
    <row r="25" spans="1:5" ht="21" customHeight="1">
      <c r="A25" s="10" t="s">
        <v>167</v>
      </c>
      <c r="B25" s="16"/>
      <c r="C25" s="9"/>
      <c r="D25" s="9"/>
      <c r="E25" s="9"/>
    </row>
    <row r="26" spans="1:5" ht="21" customHeight="1">
      <c r="A26" s="10" t="s">
        <v>164</v>
      </c>
      <c r="B26" s="16"/>
      <c r="C26" s="9"/>
      <c r="D26" s="9"/>
      <c r="E26" s="9"/>
    </row>
    <row r="27" spans="1:5" ht="21" customHeight="1">
      <c r="A27" s="78"/>
      <c r="B27" s="16"/>
      <c r="C27" s="9"/>
      <c r="D27" s="9"/>
      <c r="E27" s="9"/>
    </row>
    <row r="28" spans="1:5" ht="21" customHeight="1">
      <c r="A28" s="78"/>
      <c r="B28" s="16"/>
      <c r="C28" s="9"/>
      <c r="D28" s="9"/>
      <c r="E28" s="9"/>
    </row>
    <row r="29" spans="1:5" ht="21" customHeight="1">
      <c r="A29" s="78"/>
      <c r="B29" s="16"/>
      <c r="C29" s="9"/>
      <c r="D29" s="9"/>
      <c r="E29" s="9"/>
    </row>
    <row r="30" spans="1:5" ht="21" customHeight="1">
      <c r="A30" s="78"/>
      <c r="B30" s="16"/>
      <c r="C30" s="9"/>
      <c r="D30" s="9"/>
      <c r="E30" s="9"/>
    </row>
    <row r="31" spans="1:5" ht="21" customHeight="1">
      <c r="A31" s="78"/>
      <c r="B31" s="16"/>
      <c r="C31" s="9"/>
      <c r="D31" s="9"/>
      <c r="E31" s="9"/>
    </row>
    <row r="32" spans="1:5" ht="21" customHeight="1">
      <c r="A32" s="78"/>
      <c r="B32" s="16"/>
      <c r="C32" s="9"/>
      <c r="D32" s="9"/>
      <c r="E32" s="9"/>
    </row>
    <row r="33" spans="1:5" ht="21" customHeight="1">
      <c r="A33" s="78"/>
      <c r="B33" s="16"/>
      <c r="C33" s="9"/>
      <c r="D33" s="9"/>
      <c r="E33" s="9"/>
    </row>
    <row r="34" spans="1:5" ht="21" customHeight="1">
      <c r="A34" s="78"/>
      <c r="B34" s="16"/>
      <c r="C34" s="9"/>
      <c r="D34" s="9"/>
      <c r="E34" s="9"/>
    </row>
    <row r="35" spans="1:5" ht="21" customHeight="1">
      <c r="A35" s="78"/>
      <c r="B35" s="16"/>
      <c r="C35" s="9"/>
      <c r="D35" s="9"/>
      <c r="E35" s="9"/>
    </row>
    <row r="36" spans="1:5" ht="21" customHeight="1">
      <c r="A36" s="78"/>
      <c r="B36" s="16"/>
      <c r="C36" s="9"/>
      <c r="D36" s="9"/>
      <c r="E36" s="9"/>
    </row>
    <row r="37" spans="1:5" ht="21" customHeight="1">
      <c r="A37" s="79"/>
      <c r="B37" s="17"/>
      <c r="C37" s="75"/>
      <c r="D37" s="75"/>
      <c r="E37" s="75"/>
    </row>
    <row r="38" spans="1:5" ht="21" customHeight="1">
      <c r="A38" s="79"/>
      <c r="B38" s="17"/>
      <c r="C38" s="75"/>
      <c r="D38" s="75"/>
      <c r="E38" s="75"/>
    </row>
    <row r="39" spans="1:5" ht="21" customHeight="1">
      <c r="A39" s="79"/>
      <c r="B39" s="17"/>
      <c r="C39" s="75"/>
      <c r="D39" s="75"/>
      <c r="E39" s="75"/>
    </row>
    <row r="40" spans="1:5" ht="21" customHeight="1">
      <c r="A40" s="79"/>
      <c r="B40" s="17"/>
      <c r="C40" s="75"/>
      <c r="D40" s="75"/>
      <c r="E40" s="75"/>
    </row>
    <row r="41" spans="1:5" ht="21" customHeight="1">
      <c r="A41" s="79"/>
      <c r="B41" s="17"/>
      <c r="C41" s="75"/>
      <c r="D41" s="75"/>
      <c r="E41" s="75"/>
    </row>
    <row r="42" spans="1:5">
      <c r="A42" s="79"/>
      <c r="B42" s="17"/>
      <c r="C42" s="75"/>
      <c r="D42" s="75"/>
      <c r="E42" s="75"/>
    </row>
    <row r="43" spans="1:5">
      <c r="A43" s="79"/>
      <c r="B43" s="17"/>
      <c r="C43" s="75"/>
      <c r="D43" s="75"/>
      <c r="E43" s="75"/>
    </row>
    <row r="44" spans="1:5">
      <c r="A44" s="79"/>
      <c r="B44" s="17"/>
      <c r="C44" s="75"/>
      <c r="D44" s="75"/>
      <c r="E44" s="75"/>
    </row>
    <row r="45" spans="1:5">
      <c r="A45" s="79"/>
      <c r="B45" s="17"/>
      <c r="C45" s="75"/>
      <c r="D45" s="75"/>
      <c r="E45" s="75"/>
    </row>
    <row r="46" spans="1:5">
      <c r="A46" s="79"/>
      <c r="B46" s="17"/>
      <c r="C46" s="75"/>
      <c r="D46" s="75"/>
      <c r="E46" s="75"/>
    </row>
    <row r="47" spans="1:5">
      <c r="A47" s="79"/>
      <c r="B47" s="17"/>
      <c r="C47" s="75"/>
      <c r="D47" s="75"/>
      <c r="E47" s="75"/>
    </row>
    <row r="48" spans="1:5">
      <c r="A48" s="79"/>
      <c r="B48" s="17"/>
      <c r="C48" s="75"/>
      <c r="D48" s="75"/>
      <c r="E48" s="75"/>
    </row>
    <row r="49" spans="1:5">
      <c r="A49" s="79"/>
      <c r="B49" s="17"/>
      <c r="C49" s="75"/>
      <c r="D49" s="75"/>
      <c r="E49" s="75"/>
    </row>
    <row r="50" spans="1:5">
      <c r="A50" s="79"/>
      <c r="B50" s="17"/>
      <c r="C50" s="75"/>
      <c r="D50" s="75"/>
      <c r="E50" s="75"/>
    </row>
    <row r="51" spans="1:5">
      <c r="A51" s="79"/>
      <c r="B51" s="17"/>
      <c r="C51" s="75"/>
      <c r="D51" s="75"/>
      <c r="E51" s="75"/>
    </row>
    <row r="52" spans="1:5">
      <c r="A52" s="79"/>
      <c r="B52" s="17"/>
      <c r="C52" s="75"/>
      <c r="D52" s="75"/>
      <c r="E52" s="75"/>
    </row>
    <row r="53" spans="1:5">
      <c r="A53" s="79"/>
      <c r="B53" s="17"/>
      <c r="C53" s="75"/>
      <c r="D53" s="75"/>
      <c r="E53" s="75"/>
    </row>
    <row r="54" spans="1:5">
      <c r="A54" s="79"/>
      <c r="B54" s="17"/>
      <c r="C54" s="75"/>
      <c r="D54" s="75"/>
      <c r="E54" s="75"/>
    </row>
    <row r="55" spans="1:5">
      <c r="A55" s="79"/>
      <c r="B55" s="17"/>
      <c r="C55" s="75"/>
      <c r="D55" s="75"/>
      <c r="E55" s="75"/>
    </row>
    <row r="56" spans="1:5">
      <c r="A56" s="79"/>
      <c r="B56" s="17"/>
      <c r="C56" s="75"/>
      <c r="D56" s="75"/>
      <c r="E56" s="75"/>
    </row>
    <row r="57" spans="1:5">
      <c r="A57" s="79"/>
      <c r="B57" s="17"/>
      <c r="C57" s="75"/>
      <c r="D57" s="75"/>
      <c r="E57" s="75"/>
    </row>
    <row r="58" spans="1:5">
      <c r="A58" s="79"/>
      <c r="B58" s="17"/>
      <c r="C58" s="75"/>
      <c r="D58" s="75"/>
      <c r="E58" s="75"/>
    </row>
    <row r="59" spans="1:5">
      <c r="A59" s="79"/>
      <c r="B59" s="17"/>
      <c r="C59" s="75"/>
      <c r="D59" s="75"/>
      <c r="E59" s="75"/>
    </row>
    <row r="60" spans="1:5">
      <c r="A60" s="79"/>
      <c r="B60" s="17"/>
      <c r="C60" s="75"/>
      <c r="D60" s="75"/>
      <c r="E60" s="75"/>
    </row>
    <row r="61" spans="1:5">
      <c r="A61" s="79"/>
      <c r="B61" s="17"/>
      <c r="C61" s="11"/>
      <c r="D61" s="11"/>
      <c r="E61" s="11"/>
    </row>
    <row r="62" spans="1:5">
      <c r="A62" s="79"/>
      <c r="B62" s="17"/>
      <c r="C62" s="11"/>
      <c r="D62" s="11"/>
      <c r="E62" s="11"/>
    </row>
    <row r="63" spans="1:5">
      <c r="A63" s="79"/>
      <c r="B63" s="17"/>
      <c r="C63" s="11"/>
      <c r="D63" s="11"/>
      <c r="E63" s="11"/>
    </row>
    <row r="64" spans="1:5">
      <c r="A64" s="79"/>
      <c r="B64" s="17"/>
      <c r="C64" s="11"/>
      <c r="D64" s="11"/>
      <c r="E64" s="11"/>
    </row>
    <row r="65" spans="1:5">
      <c r="A65" s="79"/>
      <c r="B65" s="17"/>
      <c r="C65" s="11"/>
      <c r="D65" s="11"/>
      <c r="E65" s="11"/>
    </row>
    <row r="66" spans="1:5">
      <c r="A66" s="79"/>
      <c r="B66" s="17"/>
      <c r="C66" s="11"/>
      <c r="D66" s="11"/>
      <c r="E66" s="11"/>
    </row>
    <row r="67" spans="1:5">
      <c r="A67" s="79"/>
      <c r="B67" s="17"/>
      <c r="C67" s="11"/>
      <c r="D67" s="11"/>
      <c r="E67" s="11"/>
    </row>
    <row r="68" spans="1:5">
      <c r="A68" s="79"/>
      <c r="B68" s="17"/>
      <c r="C68" s="11"/>
      <c r="D68" s="11"/>
      <c r="E68" s="11"/>
    </row>
    <row r="69" spans="1:5">
      <c r="A69" s="79"/>
      <c r="B69" s="17"/>
      <c r="C69" s="11"/>
      <c r="D69" s="11"/>
      <c r="E69" s="11"/>
    </row>
    <row r="70" spans="1:5">
      <c r="A70" s="79"/>
      <c r="B70" s="17"/>
      <c r="C70" s="11"/>
      <c r="D70" s="11"/>
      <c r="E70" s="11"/>
    </row>
    <row r="71" spans="1:5">
      <c r="A71" s="79"/>
      <c r="B71" s="17"/>
      <c r="C71" s="11"/>
      <c r="D71" s="11"/>
      <c r="E71" s="11"/>
    </row>
    <row r="72" spans="1:5">
      <c r="A72" s="79"/>
      <c r="B72" s="17"/>
      <c r="C72" s="11"/>
      <c r="D72" s="11"/>
      <c r="E72" s="11"/>
    </row>
    <row r="73" spans="1:5">
      <c r="A73" s="79"/>
      <c r="B73" s="17"/>
      <c r="C73" s="11"/>
      <c r="D73" s="11"/>
      <c r="E73" s="11"/>
    </row>
    <row r="74" spans="1:5">
      <c r="A74" s="79"/>
      <c r="B74" s="17"/>
      <c r="C74" s="11"/>
      <c r="D74" s="11"/>
      <c r="E74" s="11"/>
    </row>
    <row r="75" spans="1:5">
      <c r="A75" s="79"/>
      <c r="B75" s="17"/>
      <c r="C75" s="11"/>
      <c r="D75" s="11"/>
      <c r="E75" s="11"/>
    </row>
    <row r="76" spans="1:5">
      <c r="A76" s="79"/>
      <c r="B76" s="17"/>
      <c r="C76" s="11"/>
      <c r="D76" s="11"/>
      <c r="E76" s="11"/>
    </row>
    <row r="77" spans="1:5">
      <c r="A77" s="79"/>
      <c r="B77" s="17"/>
      <c r="C77" s="11"/>
      <c r="D77" s="11"/>
      <c r="E77" s="11"/>
    </row>
    <row r="78" spans="1:5">
      <c r="A78" s="79"/>
      <c r="B78" s="17"/>
      <c r="C78" s="11"/>
      <c r="D78" s="11"/>
      <c r="E78" s="11"/>
    </row>
    <row r="79" spans="1:5">
      <c r="A79" s="79"/>
      <c r="B79" s="17"/>
      <c r="C79" s="11"/>
      <c r="D79" s="11"/>
      <c r="E79" s="11"/>
    </row>
    <row r="80" spans="1:5">
      <c r="A80" s="79"/>
      <c r="B80" s="17"/>
      <c r="C80" s="11"/>
      <c r="D80" s="11"/>
      <c r="E80" s="11"/>
    </row>
    <row r="81" spans="1:5">
      <c r="A81" s="79"/>
      <c r="B81" s="17"/>
      <c r="C81" s="11"/>
      <c r="D81" s="11"/>
      <c r="E81" s="11"/>
    </row>
    <row r="82" spans="1:5">
      <c r="A82" s="79"/>
      <c r="B82" s="17"/>
      <c r="C82" s="11"/>
      <c r="D82" s="11"/>
      <c r="E82" s="11"/>
    </row>
    <row r="83" spans="1:5">
      <c r="A83" s="79"/>
      <c r="B83" s="17"/>
      <c r="C83" s="11"/>
      <c r="D83" s="11"/>
      <c r="E83" s="11"/>
    </row>
    <row r="84" spans="1:5">
      <c r="A84" s="79"/>
      <c r="B84" s="17"/>
      <c r="C84" s="11"/>
      <c r="D84" s="11"/>
      <c r="E84" s="11"/>
    </row>
    <row r="85" spans="1:5">
      <c r="A85" s="79"/>
      <c r="B85" s="17"/>
      <c r="C85" s="11"/>
      <c r="D85" s="11"/>
      <c r="E85" s="11"/>
    </row>
    <row r="86" spans="1:5">
      <c r="A86" s="79"/>
      <c r="B86" s="17"/>
      <c r="C86" s="11"/>
      <c r="D86" s="11"/>
      <c r="E86" s="11"/>
    </row>
    <row r="87" spans="1:5">
      <c r="A87" s="79"/>
      <c r="B87" s="17"/>
      <c r="C87" s="11"/>
      <c r="D87" s="11"/>
      <c r="E87" s="11"/>
    </row>
    <row r="88" spans="1:5">
      <c r="A88" s="79"/>
      <c r="B88" s="17"/>
      <c r="C88" s="11"/>
      <c r="D88" s="11"/>
      <c r="E88" s="11"/>
    </row>
    <row r="89" spans="1:5">
      <c r="A89" s="79"/>
      <c r="B89" s="17"/>
      <c r="C89" s="11"/>
      <c r="D89" s="11"/>
      <c r="E89" s="11"/>
    </row>
    <row r="90" spans="1:5">
      <c r="A90" s="79"/>
      <c r="B90" s="17"/>
      <c r="C90" s="11"/>
      <c r="D90" s="11"/>
      <c r="E90" s="11"/>
    </row>
    <row r="91" spans="1:5">
      <c r="A91" s="79"/>
      <c r="B91" s="17"/>
      <c r="C91" s="11"/>
      <c r="D91" s="11"/>
      <c r="E91" s="11"/>
    </row>
    <row r="92" spans="1:5">
      <c r="A92" s="79"/>
      <c r="B92" s="17"/>
      <c r="C92" s="11"/>
      <c r="D92" s="11"/>
      <c r="E92" s="11"/>
    </row>
    <row r="93" spans="1:5">
      <c r="A93" s="79"/>
      <c r="B93" s="17"/>
      <c r="C93" s="11"/>
      <c r="D93" s="11"/>
      <c r="E93" s="11"/>
    </row>
    <row r="94" spans="1:5">
      <c r="A94" s="79"/>
      <c r="B94" s="17"/>
      <c r="C94" s="11"/>
      <c r="D94" s="11"/>
      <c r="E94" s="11"/>
    </row>
    <row r="95" spans="1:5">
      <c r="A95" s="79"/>
      <c r="B95" s="17"/>
      <c r="C95" s="11"/>
      <c r="D95" s="11"/>
      <c r="E95" s="11"/>
    </row>
    <row r="96" spans="1:5">
      <c r="A96" s="79"/>
      <c r="B96" s="17"/>
      <c r="C96" s="11"/>
      <c r="D96" s="11"/>
      <c r="E96" s="11"/>
    </row>
    <row r="97" spans="1:5">
      <c r="A97" s="79"/>
      <c r="B97" s="17"/>
      <c r="C97" s="11"/>
      <c r="D97" s="11"/>
      <c r="E97" s="11"/>
    </row>
    <row r="98" spans="1:5">
      <c r="A98" s="79"/>
      <c r="B98" s="17"/>
      <c r="C98" s="11"/>
      <c r="D98" s="11"/>
      <c r="E98" s="11"/>
    </row>
    <row r="99" spans="1:5">
      <c r="A99" s="79"/>
      <c r="B99" s="17"/>
      <c r="C99" s="11"/>
      <c r="D99" s="11"/>
      <c r="E99" s="11"/>
    </row>
    <row r="100" spans="1:5">
      <c r="A100" s="79"/>
      <c r="B100" s="17"/>
      <c r="C100" s="11"/>
      <c r="D100" s="11"/>
      <c r="E100" s="11"/>
    </row>
    <row r="101" spans="1:5">
      <c r="A101" s="79"/>
      <c r="B101" s="17"/>
      <c r="C101" s="11"/>
      <c r="D101" s="11"/>
      <c r="E101" s="11"/>
    </row>
    <row r="102" spans="1:5">
      <c r="A102" s="79"/>
      <c r="B102" s="17"/>
      <c r="C102" s="11"/>
      <c r="D102" s="11"/>
      <c r="E102" s="11"/>
    </row>
    <row r="103" spans="1:5">
      <c r="A103" s="79"/>
      <c r="B103" s="17"/>
      <c r="C103" s="11"/>
      <c r="D103" s="11"/>
      <c r="E103" s="11"/>
    </row>
    <row r="104" spans="1:5">
      <c r="A104" s="79"/>
      <c r="B104" s="17"/>
      <c r="C104" s="11"/>
      <c r="D104" s="11"/>
      <c r="E104" s="11"/>
    </row>
    <row r="105" spans="1:5">
      <c r="A105" s="79"/>
      <c r="B105" s="17"/>
      <c r="C105" s="11"/>
      <c r="D105" s="11"/>
      <c r="E105" s="11"/>
    </row>
    <row r="106" spans="1:5">
      <c r="A106" s="79"/>
      <c r="B106" s="17"/>
      <c r="C106" s="11"/>
      <c r="D106" s="11"/>
      <c r="E106" s="11"/>
    </row>
    <row r="107" spans="1:5">
      <c r="A107" s="79"/>
      <c r="B107" s="17"/>
      <c r="C107" s="11"/>
      <c r="D107" s="11"/>
      <c r="E107" s="11"/>
    </row>
    <row r="108" spans="1:5">
      <c r="A108" s="79"/>
      <c r="B108" s="17"/>
      <c r="C108" s="11"/>
      <c r="D108" s="11"/>
      <c r="E108" s="11"/>
    </row>
    <row r="109" spans="1:5">
      <c r="A109" s="79"/>
      <c r="B109" s="17"/>
      <c r="C109" s="11"/>
      <c r="D109" s="11"/>
      <c r="E109" s="11"/>
    </row>
    <row r="110" spans="1:5">
      <c r="A110" s="79"/>
      <c r="B110" s="17"/>
      <c r="C110" s="11"/>
      <c r="D110" s="11"/>
      <c r="E110" s="11"/>
    </row>
    <row r="111" spans="1:5">
      <c r="A111" s="79"/>
      <c r="B111" s="17"/>
      <c r="C111" s="11"/>
      <c r="D111" s="11"/>
      <c r="E111" s="11"/>
    </row>
    <row r="112" spans="1:5">
      <c r="A112" s="79"/>
      <c r="B112" s="17"/>
      <c r="C112" s="11"/>
      <c r="D112" s="11"/>
      <c r="E112" s="11"/>
    </row>
    <row r="113" spans="1:5">
      <c r="A113" s="79"/>
      <c r="B113" s="17"/>
      <c r="C113" s="11"/>
      <c r="D113" s="11"/>
      <c r="E113" s="11"/>
    </row>
    <row r="114" spans="1:5">
      <c r="A114" s="79"/>
      <c r="B114" s="17"/>
      <c r="C114" s="11"/>
      <c r="D114" s="11"/>
      <c r="E114" s="11"/>
    </row>
    <row r="115" spans="1:5">
      <c r="A115" s="79"/>
      <c r="B115" s="17"/>
      <c r="C115" s="11"/>
      <c r="D115" s="11"/>
      <c r="E115" s="11"/>
    </row>
    <row r="116" spans="1:5">
      <c r="A116" s="79"/>
      <c r="B116" s="17"/>
      <c r="C116" s="11"/>
      <c r="D116" s="11"/>
      <c r="E116" s="11"/>
    </row>
    <row r="117" spans="1:5">
      <c r="A117" s="79"/>
      <c r="B117" s="17"/>
      <c r="C117" s="11"/>
      <c r="D117" s="11"/>
      <c r="E117" s="11"/>
    </row>
    <row r="118" spans="1:5">
      <c r="A118" s="79"/>
      <c r="B118" s="17"/>
      <c r="C118" s="11"/>
      <c r="D118" s="11"/>
      <c r="E118" s="11"/>
    </row>
    <row r="119" spans="1:5">
      <c r="A119" s="79"/>
      <c r="B119" s="17"/>
      <c r="C119" s="11"/>
      <c r="D119" s="11"/>
      <c r="E119" s="11"/>
    </row>
    <row r="120" spans="1:5">
      <c r="A120" s="79"/>
      <c r="B120" s="17"/>
      <c r="C120" s="11"/>
      <c r="D120" s="11"/>
      <c r="E120" s="11"/>
    </row>
    <row r="121" spans="1:5">
      <c r="A121" s="79"/>
      <c r="B121" s="17"/>
      <c r="C121" s="11"/>
      <c r="D121" s="11"/>
      <c r="E121" s="11"/>
    </row>
    <row r="122" spans="1:5">
      <c r="A122" s="79"/>
      <c r="B122" s="17"/>
      <c r="C122" s="11"/>
      <c r="D122" s="11"/>
      <c r="E122" s="11"/>
    </row>
    <row r="123" spans="1:5">
      <c r="A123" s="79"/>
      <c r="B123" s="17"/>
      <c r="C123" s="11"/>
      <c r="D123" s="11"/>
      <c r="E123" s="11"/>
    </row>
  </sheetData>
  <mergeCells count="5">
    <mergeCell ref="A6:B6"/>
    <mergeCell ref="A1:E1"/>
    <mergeCell ref="B4:B5"/>
    <mergeCell ref="C4:E4"/>
    <mergeCell ref="A4:A5"/>
  </mergeCells>
  <phoneticPr fontId="1"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topLeftCell="A25" workbookViewId="0">
      <selection activeCell="C5" sqref="C5:E49"/>
    </sheetView>
  </sheetViews>
  <sheetFormatPr defaultColWidth="9.1640625" defaultRowHeight="12.75" customHeight="1"/>
  <cols>
    <col min="1" max="1" width="13" style="30" customWidth="1"/>
    <col min="2" max="2" width="34.33203125" style="30" customWidth="1"/>
    <col min="3" max="5" width="19.1640625" style="30" customWidth="1"/>
    <col min="6" max="6" width="16.83203125" style="30" customWidth="1"/>
    <col min="7" max="8" width="6.1640625" style="30" customWidth="1"/>
    <col min="9" max="16384" width="9.1640625" style="30"/>
  </cols>
  <sheetData>
    <row r="1" spans="1:5" ht="64.5" customHeight="1">
      <c r="A1" s="156" t="s">
        <v>270</v>
      </c>
      <c r="B1" s="156"/>
      <c r="C1" s="157"/>
      <c r="D1" s="157"/>
      <c r="E1" s="157"/>
    </row>
    <row r="2" spans="1:5" ht="14.25">
      <c r="A2" s="58"/>
      <c r="B2" s="58"/>
      <c r="C2" s="58"/>
      <c r="D2" s="58"/>
      <c r="E2" s="41" t="s">
        <v>120</v>
      </c>
    </row>
    <row r="3" spans="1:5" ht="13.5">
      <c r="E3" s="41" t="s">
        <v>42</v>
      </c>
    </row>
    <row r="4" spans="1:5" ht="33" customHeight="1">
      <c r="A4" s="161" t="s">
        <v>174</v>
      </c>
      <c r="B4" s="162"/>
      <c r="C4" s="163" t="s">
        <v>175</v>
      </c>
      <c r="D4" s="164"/>
      <c r="E4" s="165"/>
    </row>
    <row r="5" spans="1:5" ht="20.25" customHeight="1">
      <c r="A5" s="59" t="s">
        <v>20</v>
      </c>
      <c r="B5" s="95" t="s">
        <v>34</v>
      </c>
      <c r="C5" s="59" t="s">
        <v>36</v>
      </c>
      <c r="D5" s="59" t="s">
        <v>81</v>
      </c>
      <c r="E5" s="59" t="s">
        <v>82</v>
      </c>
    </row>
    <row r="6" spans="1:5" ht="21" customHeight="1">
      <c r="A6" s="159" t="s">
        <v>109</v>
      </c>
      <c r="B6" s="160"/>
      <c r="C6" s="81">
        <f>D6+E6</f>
        <v>250.17999999999998</v>
      </c>
      <c r="D6" s="81">
        <f>D7+D41</f>
        <v>182.95999999999998</v>
      </c>
      <c r="E6" s="81">
        <f>E18</f>
        <v>67.22</v>
      </c>
    </row>
    <row r="7" spans="1:5" ht="21" customHeight="1">
      <c r="A7" s="118" t="s">
        <v>83</v>
      </c>
      <c r="B7" s="125" t="s">
        <v>84</v>
      </c>
      <c r="C7" s="81">
        <f t="shared" ref="C7:C47" si="0">D7+E7</f>
        <v>154.26</v>
      </c>
      <c r="D7" s="81">
        <v>154.26</v>
      </c>
      <c r="E7" s="81"/>
    </row>
    <row r="8" spans="1:5" ht="21" customHeight="1">
      <c r="A8" s="118" t="s">
        <v>85</v>
      </c>
      <c r="B8" s="121" t="s">
        <v>86</v>
      </c>
      <c r="C8" s="81">
        <f t="shared" si="0"/>
        <v>50.68</v>
      </c>
      <c r="D8" s="81">
        <v>50.68</v>
      </c>
      <c r="E8" s="81"/>
    </row>
    <row r="9" spans="1:5" ht="21" customHeight="1">
      <c r="A9" s="119" t="s">
        <v>87</v>
      </c>
      <c r="B9" s="125" t="s">
        <v>88</v>
      </c>
      <c r="C9" s="81">
        <f t="shared" si="0"/>
        <v>69.680000000000007</v>
      </c>
      <c r="D9" s="81">
        <v>69.680000000000007</v>
      </c>
      <c r="E9" s="81"/>
    </row>
    <row r="10" spans="1:5" ht="21" customHeight="1">
      <c r="A10" s="119" t="s">
        <v>89</v>
      </c>
      <c r="B10" s="125" t="s">
        <v>90</v>
      </c>
      <c r="C10" s="81">
        <f t="shared" si="0"/>
        <v>3.07</v>
      </c>
      <c r="D10" s="81">
        <v>3.07</v>
      </c>
      <c r="E10" s="81"/>
    </row>
    <row r="11" spans="1:5" ht="21" customHeight="1">
      <c r="A11" s="119" t="s">
        <v>213</v>
      </c>
      <c r="B11" s="125" t="s">
        <v>240</v>
      </c>
      <c r="C11" s="81">
        <f t="shared" si="0"/>
        <v>14.43</v>
      </c>
      <c r="D11" s="81">
        <v>14.43</v>
      </c>
      <c r="E11" s="81"/>
    </row>
    <row r="12" spans="1:5" ht="21" customHeight="1">
      <c r="A12" s="119" t="s">
        <v>214</v>
      </c>
      <c r="B12" s="125" t="s">
        <v>241</v>
      </c>
      <c r="C12" s="81">
        <f t="shared" si="0"/>
        <v>0</v>
      </c>
      <c r="D12" s="81"/>
      <c r="E12" s="81"/>
    </row>
    <row r="13" spans="1:5" ht="21" customHeight="1">
      <c r="A13" s="119" t="s">
        <v>215</v>
      </c>
      <c r="B13" s="125" t="s">
        <v>242</v>
      </c>
      <c r="C13" s="81">
        <f t="shared" si="0"/>
        <v>0</v>
      </c>
      <c r="D13" s="81"/>
      <c r="E13" s="81"/>
    </row>
    <row r="14" spans="1:5" ht="21" customHeight="1">
      <c r="A14" s="119" t="s">
        <v>219</v>
      </c>
      <c r="B14" s="125" t="s">
        <v>264</v>
      </c>
      <c r="C14" s="81">
        <f t="shared" si="0"/>
        <v>0</v>
      </c>
      <c r="D14" s="81"/>
      <c r="E14" s="81"/>
    </row>
    <row r="15" spans="1:5" ht="21" customHeight="1">
      <c r="A15" s="119" t="s">
        <v>216</v>
      </c>
      <c r="B15" s="125" t="s">
        <v>262</v>
      </c>
      <c r="C15" s="81">
        <f t="shared" si="0"/>
        <v>0</v>
      </c>
      <c r="D15" s="81"/>
      <c r="E15" s="81"/>
    </row>
    <row r="16" spans="1:5" ht="21" customHeight="1">
      <c r="A16" s="119" t="s">
        <v>217</v>
      </c>
      <c r="B16" s="125" t="s">
        <v>263</v>
      </c>
      <c r="C16" s="81">
        <f t="shared" si="0"/>
        <v>0</v>
      </c>
      <c r="D16" s="81"/>
      <c r="E16" s="81"/>
    </row>
    <row r="17" spans="1:5" ht="21" customHeight="1">
      <c r="A17" s="119" t="s">
        <v>218</v>
      </c>
      <c r="B17" s="125" t="s">
        <v>243</v>
      </c>
      <c r="C17" s="81">
        <f t="shared" si="0"/>
        <v>16.399999999999999</v>
      </c>
      <c r="D17" s="81">
        <v>16.399999999999999</v>
      </c>
      <c r="E17" s="81"/>
    </row>
    <row r="18" spans="1:5" ht="21" customHeight="1">
      <c r="A18" s="120" t="s">
        <v>91</v>
      </c>
      <c r="B18" s="126" t="s">
        <v>92</v>
      </c>
      <c r="C18" s="81">
        <f t="shared" si="0"/>
        <v>67.22</v>
      </c>
      <c r="D18" s="81"/>
      <c r="E18" s="81">
        <v>67.22</v>
      </c>
    </row>
    <row r="19" spans="1:5" ht="21" customHeight="1">
      <c r="A19" s="117" t="s">
        <v>93</v>
      </c>
      <c r="B19" s="122" t="s">
        <v>94</v>
      </c>
      <c r="C19" s="81">
        <f t="shared" si="0"/>
        <v>13.09</v>
      </c>
      <c r="D19" s="81"/>
      <c r="E19" s="81">
        <v>13.09</v>
      </c>
    </row>
    <row r="20" spans="1:5" ht="21" customHeight="1">
      <c r="A20" s="117" t="s">
        <v>95</v>
      </c>
      <c r="B20" s="124" t="s">
        <v>96</v>
      </c>
      <c r="C20" s="81">
        <f t="shared" si="0"/>
        <v>2.0299999999999998</v>
      </c>
      <c r="D20" s="81"/>
      <c r="E20" s="81">
        <v>2.0299999999999998</v>
      </c>
    </row>
    <row r="21" spans="1:5" ht="21" customHeight="1">
      <c r="A21" s="117" t="s">
        <v>220</v>
      </c>
      <c r="B21" s="124" t="s">
        <v>244</v>
      </c>
      <c r="C21" s="81">
        <f t="shared" si="0"/>
        <v>0</v>
      </c>
      <c r="D21" s="81"/>
      <c r="E21" s="81"/>
    </row>
    <row r="22" spans="1:5" ht="21" customHeight="1">
      <c r="A22" s="117" t="s">
        <v>97</v>
      </c>
      <c r="B22" s="124" t="s">
        <v>98</v>
      </c>
      <c r="C22" s="81">
        <f t="shared" si="0"/>
        <v>0</v>
      </c>
      <c r="D22" s="81"/>
      <c r="E22" s="81"/>
    </row>
    <row r="23" spans="1:5" ht="21" customHeight="1">
      <c r="A23" s="117" t="s">
        <v>99</v>
      </c>
      <c r="B23" s="124" t="s">
        <v>100</v>
      </c>
      <c r="C23" s="81">
        <f t="shared" si="0"/>
        <v>1.39</v>
      </c>
      <c r="D23" s="81"/>
      <c r="E23" s="81">
        <v>1.39</v>
      </c>
    </row>
    <row r="24" spans="1:5" ht="21" customHeight="1">
      <c r="A24" s="117" t="s">
        <v>101</v>
      </c>
      <c r="B24" s="124" t="s">
        <v>102</v>
      </c>
      <c r="C24" s="81">
        <f t="shared" si="0"/>
        <v>1.86</v>
      </c>
      <c r="D24" s="81"/>
      <c r="E24" s="81">
        <v>1.86</v>
      </c>
    </row>
    <row r="25" spans="1:5" ht="21" customHeight="1">
      <c r="A25" s="117" t="s">
        <v>221</v>
      </c>
      <c r="B25" s="124" t="s">
        <v>245</v>
      </c>
      <c r="C25" s="81">
        <f t="shared" si="0"/>
        <v>0</v>
      </c>
      <c r="D25" s="81"/>
      <c r="E25" s="81"/>
    </row>
    <row r="26" spans="1:5" ht="21" customHeight="1">
      <c r="A26" s="117" t="s">
        <v>222</v>
      </c>
      <c r="B26" s="124" t="s">
        <v>246</v>
      </c>
      <c r="C26" s="81">
        <f t="shared" si="0"/>
        <v>11.9</v>
      </c>
      <c r="D26" s="81"/>
      <c r="E26" s="81">
        <v>11.9</v>
      </c>
    </row>
    <row r="27" spans="1:5" ht="21" customHeight="1">
      <c r="A27" s="117" t="s">
        <v>223</v>
      </c>
      <c r="B27" s="124" t="s">
        <v>247</v>
      </c>
      <c r="C27" s="81">
        <f t="shared" si="0"/>
        <v>0.47</v>
      </c>
      <c r="D27" s="81"/>
      <c r="E27" s="81">
        <v>0.47</v>
      </c>
    </row>
    <row r="28" spans="1:5" ht="21" customHeight="1">
      <c r="A28" s="117" t="s">
        <v>224</v>
      </c>
      <c r="B28" s="124" t="s">
        <v>248</v>
      </c>
      <c r="C28" s="81">
        <f t="shared" si="0"/>
        <v>3.36</v>
      </c>
      <c r="D28" s="81"/>
      <c r="E28" s="81">
        <v>3.36</v>
      </c>
    </row>
    <row r="29" spans="1:5" ht="21" customHeight="1">
      <c r="A29" s="117" t="s">
        <v>225</v>
      </c>
      <c r="B29" s="124" t="s">
        <v>249</v>
      </c>
      <c r="C29" s="81">
        <f t="shared" si="0"/>
        <v>0.8</v>
      </c>
      <c r="D29" s="81"/>
      <c r="E29" s="81">
        <v>0.8</v>
      </c>
    </row>
    <row r="30" spans="1:5" ht="21" customHeight="1">
      <c r="A30" s="117" t="s">
        <v>226</v>
      </c>
      <c r="B30" s="124" t="s">
        <v>250</v>
      </c>
      <c r="C30" s="81">
        <f t="shared" si="0"/>
        <v>0.8</v>
      </c>
      <c r="D30" s="81"/>
      <c r="E30" s="81">
        <v>0.8</v>
      </c>
    </row>
    <row r="31" spans="1:5" ht="21" customHeight="1">
      <c r="A31" s="117" t="s">
        <v>227</v>
      </c>
      <c r="B31" s="124" t="s">
        <v>251</v>
      </c>
      <c r="C31" s="81">
        <f t="shared" si="0"/>
        <v>0.43</v>
      </c>
      <c r="D31" s="81"/>
      <c r="E31" s="81">
        <v>0.43</v>
      </c>
    </row>
    <row r="32" spans="1:5" ht="21" customHeight="1">
      <c r="A32" s="117" t="s">
        <v>228</v>
      </c>
      <c r="B32" s="124" t="s">
        <v>252</v>
      </c>
      <c r="C32" s="81">
        <f t="shared" si="0"/>
        <v>7.99</v>
      </c>
      <c r="D32" s="81"/>
      <c r="E32" s="81">
        <v>7.99</v>
      </c>
    </row>
    <row r="33" spans="1:5" ht="21" customHeight="1">
      <c r="A33" s="116" t="s">
        <v>229</v>
      </c>
      <c r="B33" s="123" t="s">
        <v>253</v>
      </c>
      <c r="C33" s="81">
        <f t="shared" si="0"/>
        <v>0</v>
      </c>
      <c r="D33" s="81"/>
      <c r="E33" s="81"/>
    </row>
    <row r="34" spans="1:5" ht="21" customHeight="1">
      <c r="A34" s="116" t="s">
        <v>230</v>
      </c>
      <c r="B34" s="124" t="s">
        <v>254</v>
      </c>
      <c r="C34" s="81">
        <f t="shared" si="0"/>
        <v>2.16</v>
      </c>
      <c r="D34" s="81"/>
      <c r="E34" s="81">
        <v>2.16</v>
      </c>
    </row>
    <row r="35" spans="1:5" ht="21" customHeight="1">
      <c r="A35" s="116" t="s">
        <v>231</v>
      </c>
      <c r="B35" s="124" t="s">
        <v>255</v>
      </c>
      <c r="C35" s="81">
        <f t="shared" si="0"/>
        <v>0</v>
      </c>
      <c r="D35" s="81"/>
      <c r="E35" s="81"/>
    </row>
    <row r="36" spans="1:5" ht="21" customHeight="1">
      <c r="A36" s="116" t="s">
        <v>266</v>
      </c>
      <c r="B36" s="124" t="s">
        <v>267</v>
      </c>
      <c r="C36" s="81">
        <f t="shared" si="0"/>
        <v>0.53</v>
      </c>
      <c r="D36" s="81"/>
      <c r="E36" s="81">
        <v>0.53</v>
      </c>
    </row>
    <row r="37" spans="1:5" ht="21" customHeight="1">
      <c r="A37" s="116" t="s">
        <v>232</v>
      </c>
      <c r="B37" s="124" t="s">
        <v>256</v>
      </c>
      <c r="C37" s="81">
        <f t="shared" si="0"/>
        <v>0</v>
      </c>
      <c r="D37" s="81"/>
      <c r="E37" s="81"/>
    </row>
    <row r="38" spans="1:5" ht="21" customHeight="1">
      <c r="A38" s="116" t="s">
        <v>233</v>
      </c>
      <c r="B38" s="124" t="s">
        <v>257</v>
      </c>
      <c r="C38" s="81">
        <f t="shared" si="0"/>
        <v>4.08</v>
      </c>
      <c r="D38" s="81"/>
      <c r="E38" s="81">
        <v>4.08</v>
      </c>
    </row>
    <row r="39" spans="1:5" ht="21" customHeight="1">
      <c r="A39" s="116" t="s">
        <v>234</v>
      </c>
      <c r="B39" s="124" t="s">
        <v>265</v>
      </c>
      <c r="C39" s="81">
        <f t="shared" si="0"/>
        <v>0</v>
      </c>
      <c r="D39" s="81"/>
      <c r="E39" s="81"/>
    </row>
    <row r="40" spans="1:5" ht="21" customHeight="1">
      <c r="A40" s="116" t="s">
        <v>235</v>
      </c>
      <c r="B40" s="124" t="s">
        <v>258</v>
      </c>
      <c r="C40" s="81">
        <f t="shared" si="0"/>
        <v>16.329999999999998</v>
      </c>
      <c r="D40" s="81"/>
      <c r="E40" s="81">
        <v>16.329999999999998</v>
      </c>
    </row>
    <row r="41" spans="1:5" ht="21" customHeight="1">
      <c r="A41" s="116" t="s">
        <v>103</v>
      </c>
      <c r="B41" s="125" t="s">
        <v>104</v>
      </c>
      <c r="C41" s="81">
        <f t="shared" si="0"/>
        <v>28.7</v>
      </c>
      <c r="D41" s="81">
        <v>28.7</v>
      </c>
      <c r="E41" s="81"/>
    </row>
    <row r="42" spans="1:5" ht="21" customHeight="1">
      <c r="A42" s="116" t="s">
        <v>105</v>
      </c>
      <c r="B42" s="124" t="s">
        <v>106</v>
      </c>
      <c r="C42" s="81">
        <f t="shared" si="0"/>
        <v>0</v>
      </c>
      <c r="D42" s="81"/>
      <c r="E42" s="81"/>
    </row>
    <row r="43" spans="1:5" ht="21" customHeight="1">
      <c r="A43" s="116" t="s">
        <v>107</v>
      </c>
      <c r="B43" s="124" t="s">
        <v>108</v>
      </c>
      <c r="C43" s="81">
        <f t="shared" si="0"/>
        <v>16.920000000000002</v>
      </c>
      <c r="D43" s="81">
        <v>16.920000000000002</v>
      </c>
      <c r="E43" s="81"/>
    </row>
    <row r="44" spans="1:5" ht="21" customHeight="1">
      <c r="A44" s="116" t="s">
        <v>236</v>
      </c>
      <c r="B44" s="124" t="s">
        <v>259</v>
      </c>
      <c r="C44" s="81">
        <f t="shared" si="0"/>
        <v>0</v>
      </c>
      <c r="D44" s="81"/>
      <c r="E44" s="81"/>
    </row>
    <row r="45" spans="1:5" ht="21" customHeight="1">
      <c r="A45" s="116" t="s">
        <v>237</v>
      </c>
      <c r="B45" s="124" t="s">
        <v>260</v>
      </c>
      <c r="C45" s="81">
        <f t="shared" si="0"/>
        <v>0</v>
      </c>
      <c r="D45" s="81"/>
      <c r="E45" s="81"/>
    </row>
    <row r="46" spans="1:5" ht="21" customHeight="1">
      <c r="A46" s="116" t="s">
        <v>238</v>
      </c>
      <c r="B46" s="124" t="s">
        <v>210</v>
      </c>
      <c r="C46" s="81">
        <f t="shared" si="0"/>
        <v>11.78</v>
      </c>
      <c r="D46" s="81">
        <v>11.78</v>
      </c>
      <c r="E46" s="81"/>
    </row>
    <row r="47" spans="1:5" ht="21" customHeight="1">
      <c r="A47" s="116" t="s">
        <v>239</v>
      </c>
      <c r="B47" s="124" t="s">
        <v>261</v>
      </c>
      <c r="C47" s="81">
        <f t="shared" si="0"/>
        <v>0</v>
      </c>
      <c r="D47" s="81"/>
      <c r="E47" s="81"/>
    </row>
    <row r="48" spans="1:5" ht="21" customHeight="1">
      <c r="A48" s="117"/>
      <c r="B48" s="127"/>
      <c r="C48" s="81"/>
      <c r="D48" s="81"/>
      <c r="E48" s="81"/>
    </row>
    <row r="49" spans="1:5" ht="21" customHeight="1">
      <c r="A49" s="39" t="s">
        <v>111</v>
      </c>
      <c r="B49" s="128" t="s">
        <v>110</v>
      </c>
      <c r="C49" s="81"/>
      <c r="D49" s="81"/>
      <c r="E49" s="81"/>
    </row>
    <row r="50" spans="1:5" ht="27" customHeight="1">
      <c r="A50" s="158" t="s">
        <v>168</v>
      </c>
      <c r="B50" s="158"/>
      <c r="C50" s="158"/>
      <c r="D50" s="158"/>
      <c r="E50" s="158"/>
    </row>
    <row r="51" spans="1:5" ht="21" customHeight="1">
      <c r="A51" s="144" t="s">
        <v>172</v>
      </c>
      <c r="B51" s="144"/>
      <c r="C51" s="144"/>
      <c r="D51" s="144"/>
      <c r="E51" s="144"/>
    </row>
    <row r="52" spans="1:5" ht="21" customHeight="1">
      <c r="C52" s="72"/>
      <c r="D52" s="72"/>
      <c r="E52" s="72"/>
    </row>
    <row r="53" spans="1:5" ht="21" customHeight="1">
      <c r="C53" s="72"/>
      <c r="D53" s="72"/>
      <c r="E53" s="72"/>
    </row>
    <row r="54" spans="1:5" ht="21" customHeight="1">
      <c r="C54" s="72"/>
      <c r="D54" s="72"/>
      <c r="E54" s="72"/>
    </row>
    <row r="55" spans="1:5" ht="21" customHeight="1">
      <c r="C55" s="72"/>
      <c r="D55" s="72"/>
      <c r="E55" s="72"/>
    </row>
    <row r="56" spans="1:5" ht="21" customHeight="1">
      <c r="C56" s="72"/>
      <c r="D56" s="72"/>
      <c r="E56" s="72"/>
    </row>
    <row r="57" spans="1:5" ht="21" customHeight="1">
      <c r="C57" s="72"/>
      <c r="D57" s="72"/>
      <c r="E57" s="72"/>
    </row>
    <row r="58" spans="1:5" ht="12.75" customHeight="1">
      <c r="C58" s="72"/>
      <c r="D58" s="72"/>
      <c r="E58" s="72"/>
    </row>
    <row r="59" spans="1:5" ht="12.75" customHeight="1">
      <c r="C59" s="72"/>
      <c r="D59" s="72"/>
      <c r="E59" s="72"/>
    </row>
    <row r="60" spans="1:5" ht="12.75" customHeight="1">
      <c r="C60" s="72"/>
      <c r="D60" s="72"/>
      <c r="E60" s="72"/>
    </row>
    <row r="61" spans="1:5" ht="12.75" customHeight="1">
      <c r="C61" s="72"/>
      <c r="D61" s="72"/>
      <c r="E61" s="72"/>
    </row>
    <row r="62" spans="1:5" ht="12.75" customHeight="1">
      <c r="C62" s="72"/>
      <c r="D62" s="72"/>
      <c r="E62" s="72"/>
    </row>
    <row r="63" spans="1:5" ht="12.75" customHeight="1">
      <c r="C63" s="72"/>
      <c r="D63" s="72"/>
      <c r="E63" s="72"/>
    </row>
    <row r="64" spans="1:5" ht="12.75" customHeight="1">
      <c r="C64" s="72"/>
      <c r="D64" s="72"/>
      <c r="E64" s="72"/>
    </row>
    <row r="65" spans="3:5" ht="12.75" customHeight="1">
      <c r="C65" s="72"/>
      <c r="D65" s="72"/>
      <c r="E65" s="72"/>
    </row>
    <row r="66" spans="3:5" ht="12.75" customHeight="1">
      <c r="C66" s="72"/>
      <c r="D66" s="72"/>
      <c r="E66" s="72"/>
    </row>
    <row r="67" spans="3:5" ht="12.75" customHeight="1">
      <c r="C67" s="72"/>
      <c r="D67" s="72"/>
      <c r="E67" s="72"/>
    </row>
    <row r="68" spans="3:5" ht="12.75" customHeight="1">
      <c r="C68" s="72"/>
      <c r="D68" s="72"/>
      <c r="E68" s="72"/>
    </row>
    <row r="69" spans="3:5" ht="12.75" customHeight="1">
      <c r="C69" s="72"/>
      <c r="D69" s="72"/>
      <c r="E69" s="72"/>
    </row>
    <row r="70" spans="3:5" ht="12.75" customHeight="1">
      <c r="C70" s="72"/>
      <c r="D70" s="72"/>
      <c r="E70" s="72"/>
    </row>
    <row r="71" spans="3:5" ht="12.75" customHeight="1">
      <c r="C71" s="72"/>
      <c r="D71" s="72"/>
      <c r="E71" s="72"/>
    </row>
    <row r="72" spans="3:5" ht="12.75" customHeight="1">
      <c r="C72" s="72"/>
      <c r="D72" s="72"/>
      <c r="E72" s="72"/>
    </row>
    <row r="73" spans="3:5" ht="12.75" customHeight="1">
      <c r="C73" s="72"/>
      <c r="D73" s="72"/>
      <c r="E73" s="72"/>
    </row>
    <row r="74" spans="3:5" ht="12.75" customHeight="1">
      <c r="C74" s="72"/>
      <c r="D74" s="72"/>
      <c r="E74" s="72"/>
    </row>
    <row r="75" spans="3:5" ht="12.75" customHeight="1">
      <c r="C75" s="72"/>
      <c r="D75" s="72"/>
      <c r="E75" s="72"/>
    </row>
    <row r="76" spans="3:5" ht="12.75" customHeight="1">
      <c r="C76" s="72"/>
      <c r="D76" s="72"/>
      <c r="E76" s="72"/>
    </row>
    <row r="77" spans="3:5" ht="12.75" customHeight="1">
      <c r="C77" s="72"/>
      <c r="D77" s="72"/>
      <c r="E77" s="72"/>
    </row>
    <row r="78" spans="3:5" ht="12.75" customHeight="1">
      <c r="C78" s="72"/>
      <c r="D78" s="72"/>
      <c r="E78" s="72"/>
    </row>
    <row r="79" spans="3:5" ht="12.75" customHeight="1">
      <c r="C79" s="72"/>
      <c r="D79" s="72"/>
      <c r="E79" s="72"/>
    </row>
    <row r="80" spans="3:5" ht="12.75" customHeight="1">
      <c r="C80" s="72"/>
      <c r="D80" s="72"/>
      <c r="E80" s="72"/>
    </row>
    <row r="81" spans="3:5" ht="12.75" customHeight="1">
      <c r="C81" s="72"/>
      <c r="D81" s="72"/>
      <c r="E81" s="72"/>
    </row>
    <row r="82" spans="3:5" ht="12.75" customHeight="1">
      <c r="C82" s="72"/>
      <c r="D82" s="72"/>
      <c r="E82" s="72"/>
    </row>
    <row r="83" spans="3:5" ht="12.75" customHeight="1">
      <c r="C83" s="72"/>
      <c r="D83" s="72"/>
      <c r="E83" s="72"/>
    </row>
    <row r="84" spans="3:5" ht="12.75" customHeight="1">
      <c r="C84" s="72"/>
      <c r="D84" s="72"/>
      <c r="E84" s="72"/>
    </row>
    <row r="85" spans="3:5" ht="12.75" customHeight="1">
      <c r="C85" s="72"/>
      <c r="D85" s="72"/>
      <c r="E85" s="72"/>
    </row>
    <row r="86" spans="3:5" ht="12.75" customHeight="1">
      <c r="C86" s="72"/>
      <c r="D86" s="72"/>
      <c r="E86" s="72"/>
    </row>
    <row r="87" spans="3:5" ht="12.75" customHeight="1">
      <c r="C87" s="72"/>
      <c r="D87" s="72"/>
      <c r="E87" s="72"/>
    </row>
    <row r="88" spans="3:5" ht="12.75" customHeight="1">
      <c r="C88" s="72"/>
      <c r="D88" s="72"/>
      <c r="E88" s="72"/>
    </row>
    <row r="89" spans="3:5" ht="12.75" customHeight="1">
      <c r="C89" s="72"/>
      <c r="D89" s="72"/>
      <c r="E89" s="72"/>
    </row>
    <row r="90" spans="3:5" ht="12.75" customHeight="1">
      <c r="C90" s="72"/>
      <c r="D90" s="72"/>
      <c r="E90" s="72"/>
    </row>
    <row r="91" spans="3:5" ht="12.75" customHeight="1">
      <c r="C91" s="72"/>
      <c r="D91" s="72"/>
      <c r="E91" s="72"/>
    </row>
    <row r="92" spans="3:5" ht="12.75" customHeight="1">
      <c r="C92" s="72"/>
      <c r="D92" s="72"/>
      <c r="E92" s="72"/>
    </row>
    <row r="93" spans="3:5" ht="12.75" customHeight="1">
      <c r="C93" s="72"/>
      <c r="D93" s="72"/>
      <c r="E93" s="72"/>
    </row>
    <row r="94" spans="3:5" ht="12.75" customHeight="1">
      <c r="C94" s="72"/>
      <c r="D94" s="72"/>
      <c r="E94" s="72"/>
    </row>
    <row r="95" spans="3:5" ht="12.75" customHeight="1">
      <c r="C95" s="72"/>
      <c r="D95" s="72"/>
      <c r="E95" s="72"/>
    </row>
    <row r="96" spans="3:5" ht="12.75" customHeight="1">
      <c r="C96" s="72"/>
      <c r="D96" s="72"/>
      <c r="E96" s="72"/>
    </row>
    <row r="97" spans="3:5" ht="12.75" customHeight="1">
      <c r="C97" s="72"/>
      <c r="D97" s="72"/>
      <c r="E97" s="72"/>
    </row>
    <row r="98" spans="3:5" ht="12.75" customHeight="1">
      <c r="C98" s="72"/>
      <c r="D98" s="72"/>
      <c r="E98" s="72"/>
    </row>
    <row r="99" spans="3:5" ht="12.75" customHeight="1">
      <c r="C99" s="72"/>
      <c r="D99" s="72"/>
      <c r="E99" s="72"/>
    </row>
  </sheetData>
  <mergeCells count="6">
    <mergeCell ref="A1:E1"/>
    <mergeCell ref="A50:E50"/>
    <mergeCell ref="A51:E51"/>
    <mergeCell ref="A6:B6"/>
    <mergeCell ref="A4:B4"/>
    <mergeCell ref="C4:E4"/>
  </mergeCells>
  <phoneticPr fontId="1" type="noConversion"/>
  <printOptions horizontalCentered="1"/>
  <pageMargins left="0.78740157480314965" right="0.59055118110236227" top="0.98425196850393704" bottom="0.78740157480314965"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sqref="A1:H1"/>
    </sheetView>
  </sheetViews>
  <sheetFormatPr defaultColWidth="7.6640625" defaultRowHeight="14.25"/>
  <cols>
    <col min="1" max="1" width="13" style="68" customWidth="1"/>
    <col min="2" max="2" width="43.33203125" style="23" customWidth="1"/>
    <col min="3" max="4" width="14.83203125" style="23" customWidth="1"/>
    <col min="5" max="5" width="15.33203125" style="24" customWidth="1"/>
    <col min="6" max="6" width="14.6640625" style="24" customWidth="1"/>
    <col min="7" max="7" width="16" style="24" customWidth="1"/>
    <col min="8" max="8" width="14.5" style="23" customWidth="1"/>
    <col min="9" max="255" width="9.33203125" style="23" customWidth="1"/>
    <col min="256" max="16384" width="7.6640625" style="23"/>
  </cols>
  <sheetData>
    <row r="1" spans="1:10" ht="28.5">
      <c r="A1" s="169" t="s">
        <v>269</v>
      </c>
      <c r="B1" s="169"/>
      <c r="C1" s="169"/>
      <c r="D1" s="169"/>
      <c r="E1" s="169"/>
      <c r="F1" s="169"/>
      <c r="G1" s="169"/>
      <c r="H1" s="169"/>
    </row>
    <row r="2" spans="1:10" ht="15" customHeight="1">
      <c r="A2" s="66"/>
      <c r="B2" s="55"/>
      <c r="C2" s="55"/>
      <c r="D2" s="55"/>
      <c r="E2" s="55"/>
      <c r="F2" s="54"/>
      <c r="G2" s="56"/>
      <c r="H2" s="56" t="s">
        <v>121</v>
      </c>
    </row>
    <row r="3" spans="1:10" ht="15" customHeight="1">
      <c r="A3" s="67"/>
      <c r="B3" s="57"/>
      <c r="C3" s="57"/>
      <c r="D3" s="53"/>
      <c r="E3" s="54"/>
      <c r="F3" s="54"/>
      <c r="G3" s="54"/>
      <c r="H3" s="56" t="s">
        <v>19</v>
      </c>
    </row>
    <row r="4" spans="1:10" ht="20.25" customHeight="1">
      <c r="A4" s="171" t="s">
        <v>74</v>
      </c>
      <c r="B4" s="167" t="s">
        <v>76</v>
      </c>
      <c r="C4" s="167" t="s">
        <v>77</v>
      </c>
      <c r="D4" s="170" t="s">
        <v>78</v>
      </c>
      <c r="E4" s="170" t="s">
        <v>79</v>
      </c>
      <c r="F4" s="170"/>
      <c r="G4" s="170"/>
      <c r="H4" s="168" t="s">
        <v>80</v>
      </c>
    </row>
    <row r="5" spans="1:10" ht="20.25" customHeight="1">
      <c r="A5" s="172"/>
      <c r="B5" s="167"/>
      <c r="C5" s="167"/>
      <c r="D5" s="170"/>
      <c r="E5" s="29" t="s">
        <v>21</v>
      </c>
      <c r="F5" s="50" t="s">
        <v>22</v>
      </c>
      <c r="G5" s="29" t="s">
        <v>23</v>
      </c>
      <c r="H5" s="168"/>
    </row>
    <row r="6" spans="1:10" ht="21" customHeight="1">
      <c r="A6" s="166" t="s">
        <v>21</v>
      </c>
      <c r="B6" s="166"/>
      <c r="C6" s="63"/>
      <c r="D6" s="64"/>
      <c r="E6" s="64"/>
      <c r="F6" s="64"/>
      <c r="G6" s="64"/>
      <c r="H6" s="51"/>
    </row>
    <row r="7" spans="1:10" ht="21" customHeight="1">
      <c r="A7" s="26">
        <v>208</v>
      </c>
      <c r="B7" s="26" t="s">
        <v>39</v>
      </c>
      <c r="C7" s="63"/>
      <c r="D7" s="64"/>
      <c r="E7" s="64"/>
      <c r="F7" s="64"/>
      <c r="G7" s="64"/>
      <c r="H7" s="51"/>
    </row>
    <row r="8" spans="1:10" ht="21" customHeight="1">
      <c r="A8" s="26">
        <v>20822</v>
      </c>
      <c r="B8" s="26" t="s">
        <v>116</v>
      </c>
      <c r="C8" s="63"/>
      <c r="D8" s="64"/>
      <c r="E8" s="64"/>
      <c r="F8" s="64"/>
      <c r="G8" s="64"/>
      <c r="H8" s="51"/>
    </row>
    <row r="9" spans="1:10" ht="21" customHeight="1">
      <c r="A9" s="26">
        <v>2082201</v>
      </c>
      <c r="B9" s="26" t="s">
        <v>117</v>
      </c>
      <c r="C9" s="63"/>
      <c r="D9" s="64"/>
      <c r="E9" s="64"/>
      <c r="F9" s="64"/>
      <c r="G9" s="64"/>
      <c r="H9" s="51"/>
    </row>
    <row r="10" spans="1:10" ht="21" customHeight="1">
      <c r="A10" s="39" t="s">
        <v>44</v>
      </c>
      <c r="B10" s="39" t="s">
        <v>44</v>
      </c>
      <c r="C10" s="63"/>
      <c r="D10" s="51"/>
      <c r="E10" s="51"/>
      <c r="F10" s="65"/>
      <c r="G10" s="51"/>
      <c r="H10" s="51"/>
    </row>
    <row r="11" spans="1:10" ht="21" customHeight="1">
      <c r="A11" s="26">
        <v>212</v>
      </c>
      <c r="B11" s="26" t="s">
        <v>40</v>
      </c>
      <c r="C11" s="63"/>
      <c r="D11" s="51"/>
      <c r="E11" s="51"/>
      <c r="F11" s="51"/>
      <c r="G11" s="51"/>
      <c r="H11" s="51"/>
    </row>
    <row r="12" spans="1:10" ht="21" customHeight="1">
      <c r="A12" s="26">
        <v>21207</v>
      </c>
      <c r="B12" s="69" t="s">
        <v>118</v>
      </c>
      <c r="C12" s="63"/>
      <c r="D12" s="51"/>
      <c r="E12" s="51"/>
      <c r="F12" s="51"/>
      <c r="G12" s="51"/>
      <c r="H12" s="51"/>
    </row>
    <row r="13" spans="1:10" s="25" customFormat="1" ht="21" customHeight="1">
      <c r="A13" s="26">
        <v>2120702</v>
      </c>
      <c r="B13" s="26" t="s">
        <v>119</v>
      </c>
      <c r="C13" s="63"/>
      <c r="D13" s="51"/>
      <c r="E13" s="51"/>
      <c r="F13" s="51"/>
      <c r="G13" s="52"/>
      <c r="H13" s="52"/>
    </row>
    <row r="14" spans="1:10" ht="21" customHeight="1">
      <c r="A14" s="39" t="s">
        <v>44</v>
      </c>
      <c r="B14" s="39" t="s">
        <v>44</v>
      </c>
      <c r="C14" s="63"/>
      <c r="D14" s="51"/>
      <c r="E14" s="51"/>
      <c r="F14" s="51"/>
      <c r="G14" s="51"/>
      <c r="H14" s="51"/>
    </row>
    <row r="15" spans="1:10" ht="21" customHeight="1">
      <c r="A15" s="83" t="s">
        <v>169</v>
      </c>
      <c r="B15" s="93"/>
      <c r="C15" s="93"/>
      <c r="D15" s="93"/>
      <c r="E15" s="93"/>
      <c r="F15" s="23"/>
      <c r="G15" s="23"/>
    </row>
    <row r="16" spans="1:10" ht="21" customHeight="1">
      <c r="A16" s="78" t="s">
        <v>173</v>
      </c>
      <c r="B16" s="93"/>
      <c r="C16" s="93"/>
      <c r="D16" s="93"/>
      <c r="E16" s="93"/>
      <c r="F16" s="93"/>
      <c r="G16" s="93"/>
      <c r="H16" s="93"/>
      <c r="I16" s="93"/>
      <c r="J16" s="93"/>
    </row>
    <row r="17" spans="5:7" ht="21" customHeight="1">
      <c r="E17" s="23"/>
      <c r="F17" s="23"/>
      <c r="G17" s="23"/>
    </row>
    <row r="18" spans="5:7" ht="21" customHeight="1">
      <c r="E18" s="23"/>
      <c r="F18" s="23"/>
      <c r="G18" s="23"/>
    </row>
    <row r="19" spans="5:7" ht="21" customHeight="1">
      <c r="E19" s="23"/>
      <c r="F19" s="23"/>
      <c r="G19" s="23"/>
    </row>
    <row r="20" spans="5:7" ht="21" customHeight="1">
      <c r="E20" s="23"/>
      <c r="F20" s="23"/>
      <c r="G20" s="23"/>
    </row>
    <row r="21" spans="5:7" ht="21" customHeight="1">
      <c r="E21" s="23"/>
      <c r="F21" s="23"/>
      <c r="G21" s="23"/>
    </row>
    <row r="22" spans="5:7" ht="21" customHeight="1">
      <c r="E22" s="23"/>
      <c r="F22" s="23"/>
      <c r="G22" s="23"/>
    </row>
    <row r="23" spans="5:7" ht="21" customHeight="1">
      <c r="E23" s="23"/>
      <c r="F23" s="23"/>
      <c r="G23" s="23"/>
    </row>
    <row r="24" spans="5:7" ht="21" customHeight="1">
      <c r="E24" s="23"/>
      <c r="F24" s="23"/>
      <c r="G24" s="23"/>
    </row>
    <row r="25" spans="5:7" ht="21" customHeight="1">
      <c r="E25" s="23"/>
      <c r="F25" s="23"/>
      <c r="G25" s="23"/>
    </row>
    <row r="26" spans="5:7" ht="21" customHeight="1">
      <c r="E26" s="23"/>
      <c r="F26" s="23"/>
      <c r="G26" s="23"/>
    </row>
    <row r="27" spans="5:7" ht="21" customHeight="1">
      <c r="E27" s="23"/>
      <c r="F27" s="23"/>
      <c r="G27" s="23"/>
    </row>
    <row r="28" spans="5:7" ht="21" customHeight="1">
      <c r="E28" s="23"/>
      <c r="F28" s="23"/>
      <c r="G28" s="23"/>
    </row>
    <row r="29" spans="5:7" ht="21" customHeight="1">
      <c r="E29" s="23"/>
      <c r="F29" s="23"/>
      <c r="G29" s="23"/>
    </row>
    <row r="30" spans="5:7" ht="21" customHeight="1">
      <c r="E30" s="23"/>
      <c r="F30" s="23"/>
      <c r="G30" s="23"/>
    </row>
    <row r="31" spans="5:7" ht="21" customHeight="1">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row r="186" spans="5:7">
      <c r="E186" s="23"/>
      <c r="F186" s="23"/>
      <c r="G186" s="23"/>
    </row>
  </sheetData>
  <mergeCells count="8">
    <mergeCell ref="A6:B6"/>
    <mergeCell ref="C4:C5"/>
    <mergeCell ref="H4:H5"/>
    <mergeCell ref="A1:H1"/>
    <mergeCell ref="B4:B5"/>
    <mergeCell ref="D4:D5"/>
    <mergeCell ref="E4:G4"/>
    <mergeCell ref="A4:A5"/>
  </mergeCells>
  <phoneticPr fontId="2" type="noConversion"/>
  <conditionalFormatting sqref="H3 A1:A2 B3:E4 A6 F5:G14 I1:IU1 B5 D5:E6 I5:IU5 H4:IU4 J2:IU3 B15:G65521 H6:IU65521 A7:E14">
    <cfRule type="expression" dxfId="3" priority="4" stopIfTrue="1">
      <formula>含公式的单元格</formula>
    </cfRule>
  </conditionalFormatting>
  <conditionalFormatting sqref="G2">
    <cfRule type="expression" dxfId="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abSelected="1" workbookViewId="0">
      <selection activeCell="I18" sqref="I18"/>
    </sheetView>
  </sheetViews>
  <sheetFormatPr defaultRowHeight="11.25"/>
  <cols>
    <col min="1" max="1" width="46.83203125" style="30" customWidth="1"/>
    <col min="2" max="2" width="20" style="30" customWidth="1"/>
    <col min="3" max="3" width="17.33203125" style="30" customWidth="1"/>
    <col min="4" max="4" width="50.33203125" style="30" customWidth="1"/>
    <col min="5" max="5" width="21.33203125" style="30" customWidth="1"/>
    <col min="6" max="235" width="9.33203125" style="30"/>
    <col min="236" max="236" width="50" style="30" customWidth="1"/>
    <col min="237" max="237" width="6.33203125" style="30" customWidth="1"/>
    <col min="238" max="238" width="20" style="30" customWidth="1"/>
    <col min="239" max="239" width="56.33203125" style="30" customWidth="1"/>
    <col min="240" max="240" width="6.33203125" style="30" customWidth="1"/>
    <col min="241" max="241" width="20" style="30" customWidth="1"/>
    <col min="242" max="242" width="11.33203125" style="30" customWidth="1"/>
    <col min="243" max="16384" width="9.33203125" style="30"/>
  </cols>
  <sheetData>
    <row r="1" spans="1:5" ht="23.25" customHeight="1">
      <c r="A1" s="169" t="s">
        <v>268</v>
      </c>
      <c r="B1" s="169"/>
      <c r="C1" s="169"/>
      <c r="D1" s="169"/>
      <c r="E1" s="169"/>
    </row>
    <row r="2" spans="1:5" ht="15" customHeight="1">
      <c r="A2" s="31"/>
      <c r="E2" s="56" t="s">
        <v>160</v>
      </c>
    </row>
    <row r="3" spans="1:5" ht="14.25">
      <c r="A3" s="84"/>
      <c r="C3" s="85"/>
      <c r="E3" s="56" t="s">
        <v>19</v>
      </c>
    </row>
    <row r="4" spans="1:5" ht="18" customHeight="1">
      <c r="A4" s="92" t="s">
        <v>70</v>
      </c>
      <c r="B4" s="92" t="s">
        <v>125</v>
      </c>
      <c r="C4" s="92" t="s">
        <v>13</v>
      </c>
      <c r="D4" s="92" t="s">
        <v>70</v>
      </c>
      <c r="E4" s="92" t="s">
        <v>13</v>
      </c>
    </row>
    <row r="5" spans="1:5" ht="18" customHeight="1">
      <c r="A5" s="87" t="s">
        <v>126</v>
      </c>
      <c r="B5" s="86" t="s">
        <v>62</v>
      </c>
      <c r="C5" s="86" t="s">
        <v>62</v>
      </c>
      <c r="D5" s="87" t="s">
        <v>127</v>
      </c>
      <c r="E5" s="88"/>
    </row>
    <row r="6" spans="1:5" ht="18" customHeight="1">
      <c r="A6" s="87" t="s">
        <v>128</v>
      </c>
      <c r="B6" s="88">
        <v>4.96</v>
      </c>
      <c r="C6" s="88">
        <v>4.16</v>
      </c>
      <c r="D6" s="89" t="s">
        <v>129</v>
      </c>
      <c r="E6" s="88">
        <v>67.22</v>
      </c>
    </row>
    <row r="7" spans="1:5" ht="18" customHeight="1">
      <c r="A7" s="89" t="s">
        <v>130</v>
      </c>
      <c r="B7" s="88"/>
      <c r="C7" s="88"/>
      <c r="D7" s="89" t="s">
        <v>131</v>
      </c>
      <c r="E7" s="90"/>
    </row>
    <row r="8" spans="1:5" ht="18" customHeight="1">
      <c r="A8" s="89" t="s">
        <v>132</v>
      </c>
      <c r="B8" s="88">
        <v>4</v>
      </c>
      <c r="C8" s="88">
        <v>3.3730000000000002</v>
      </c>
      <c r="D8" s="89" t="s">
        <v>26</v>
      </c>
      <c r="E8" s="86" t="s">
        <v>133</v>
      </c>
    </row>
    <row r="9" spans="1:5" ht="18" customHeight="1">
      <c r="A9" s="89" t="s">
        <v>134</v>
      </c>
      <c r="B9" s="90"/>
      <c r="C9" s="90"/>
      <c r="D9" s="87" t="s">
        <v>135</v>
      </c>
      <c r="E9" s="86" t="s">
        <v>62</v>
      </c>
    </row>
    <row r="10" spans="1:5" ht="18" customHeight="1">
      <c r="A10" s="89" t="s">
        <v>136</v>
      </c>
      <c r="B10" s="88">
        <v>4</v>
      </c>
      <c r="C10" s="88">
        <v>3.73</v>
      </c>
      <c r="D10" s="89" t="s">
        <v>137</v>
      </c>
      <c r="E10" s="91">
        <v>2</v>
      </c>
    </row>
    <row r="11" spans="1:5" ht="18" customHeight="1">
      <c r="A11" s="89" t="s">
        <v>138</v>
      </c>
      <c r="B11" s="88">
        <v>0.96</v>
      </c>
      <c r="C11" s="88">
        <v>0.43</v>
      </c>
      <c r="D11" s="89" t="s">
        <v>139</v>
      </c>
      <c r="E11" s="90"/>
    </row>
    <row r="12" spans="1:5" ht="18" customHeight="1">
      <c r="A12" s="89" t="s">
        <v>140</v>
      </c>
      <c r="B12" s="88"/>
      <c r="C12" s="88"/>
      <c r="D12" s="89" t="s">
        <v>141</v>
      </c>
      <c r="E12" s="91"/>
    </row>
    <row r="13" spans="1:5" ht="18" customHeight="1">
      <c r="A13" s="89" t="s">
        <v>142</v>
      </c>
      <c r="B13" s="90"/>
      <c r="C13" s="90"/>
      <c r="D13" s="89" t="s">
        <v>143</v>
      </c>
      <c r="E13" s="90" t="s">
        <v>26</v>
      </c>
    </row>
    <row r="14" spans="1:5" ht="18" customHeight="1">
      <c r="A14" s="89" t="s">
        <v>144</v>
      </c>
      <c r="B14" s="90" t="s">
        <v>26</v>
      </c>
      <c r="C14" s="90"/>
      <c r="D14" s="89" t="s">
        <v>145</v>
      </c>
      <c r="E14" s="90" t="s">
        <v>26</v>
      </c>
    </row>
    <row r="15" spans="1:5" ht="18" customHeight="1">
      <c r="A15" s="87" t="s">
        <v>146</v>
      </c>
      <c r="B15" s="86" t="s">
        <v>62</v>
      </c>
      <c r="C15" s="86"/>
      <c r="D15" s="89" t="s">
        <v>147</v>
      </c>
      <c r="E15" s="90" t="s">
        <v>26</v>
      </c>
    </row>
    <row r="16" spans="1:5" ht="18" customHeight="1">
      <c r="A16" s="89" t="s">
        <v>148</v>
      </c>
      <c r="B16" s="86" t="s">
        <v>62</v>
      </c>
      <c r="C16" s="91"/>
      <c r="D16" s="89" t="s">
        <v>149</v>
      </c>
      <c r="E16" s="90" t="s">
        <v>26</v>
      </c>
    </row>
    <row r="17" spans="1:5" ht="18" customHeight="1">
      <c r="A17" s="89" t="s">
        <v>150</v>
      </c>
      <c r="B17" s="86" t="s">
        <v>62</v>
      </c>
      <c r="C17" s="91"/>
      <c r="D17" s="89" t="s">
        <v>151</v>
      </c>
      <c r="E17" s="90" t="s">
        <v>26</v>
      </c>
    </row>
    <row r="18" spans="1:5" ht="18" customHeight="1">
      <c r="A18" s="89" t="s">
        <v>152</v>
      </c>
      <c r="B18" s="86" t="s">
        <v>62</v>
      </c>
      <c r="C18" s="90"/>
      <c r="D18" s="89" t="s">
        <v>133</v>
      </c>
      <c r="E18" s="89" t="s">
        <v>133</v>
      </c>
    </row>
    <row r="19" spans="1:5" ht="18" customHeight="1">
      <c r="A19" s="89" t="s">
        <v>153</v>
      </c>
      <c r="B19" s="86" t="s">
        <v>62</v>
      </c>
      <c r="C19" s="91">
        <v>2</v>
      </c>
      <c r="D19" s="89" t="s">
        <v>133</v>
      </c>
      <c r="E19" s="89" t="s">
        <v>133</v>
      </c>
    </row>
    <row r="20" spans="1:5" ht="18" customHeight="1">
      <c r="A20" s="89" t="s">
        <v>154</v>
      </c>
      <c r="B20" s="86" t="s">
        <v>62</v>
      </c>
      <c r="C20" s="91">
        <v>14</v>
      </c>
      <c r="D20" s="89" t="s">
        <v>133</v>
      </c>
      <c r="E20" s="89" t="s">
        <v>133</v>
      </c>
    </row>
    <row r="21" spans="1:5" ht="18" customHeight="1">
      <c r="A21" s="89" t="s">
        <v>155</v>
      </c>
      <c r="B21" s="86" t="s">
        <v>62</v>
      </c>
      <c r="C21" s="90"/>
      <c r="D21" s="89" t="s">
        <v>26</v>
      </c>
      <c r="E21" s="89" t="s">
        <v>26</v>
      </c>
    </row>
    <row r="22" spans="1:5" ht="18" customHeight="1">
      <c r="A22" s="89" t="s">
        <v>156</v>
      </c>
      <c r="B22" s="86" t="s">
        <v>62</v>
      </c>
      <c r="C22" s="91">
        <v>89</v>
      </c>
      <c r="D22" s="89" t="s">
        <v>133</v>
      </c>
      <c r="E22" s="89" t="s">
        <v>133</v>
      </c>
    </row>
    <row r="23" spans="1:5" ht="18" customHeight="1">
      <c r="A23" s="89" t="s">
        <v>157</v>
      </c>
      <c r="B23" s="86" t="s">
        <v>62</v>
      </c>
      <c r="C23" s="90"/>
      <c r="D23" s="89" t="s">
        <v>26</v>
      </c>
      <c r="E23" s="89" t="s">
        <v>26</v>
      </c>
    </row>
    <row r="24" spans="1:5" ht="18" customHeight="1">
      <c r="A24" s="89" t="s">
        <v>158</v>
      </c>
      <c r="B24" s="86" t="s">
        <v>62</v>
      </c>
      <c r="C24" s="90"/>
      <c r="D24" s="89" t="s">
        <v>133</v>
      </c>
      <c r="E24" s="89" t="s">
        <v>133</v>
      </c>
    </row>
    <row r="25" spans="1:5" ht="18" customHeight="1">
      <c r="A25" s="89" t="s">
        <v>159</v>
      </c>
      <c r="B25" s="86" t="s">
        <v>62</v>
      </c>
      <c r="C25" s="90"/>
      <c r="D25" s="89" t="s">
        <v>133</v>
      </c>
      <c r="E25" s="89" t="s">
        <v>133</v>
      </c>
    </row>
    <row r="26" spans="1:5" ht="21" customHeight="1">
      <c r="A26" s="158" t="s">
        <v>170</v>
      </c>
      <c r="B26" s="158"/>
      <c r="C26" s="158"/>
      <c r="D26" s="158"/>
      <c r="E26" s="158"/>
    </row>
    <row r="27" spans="1:5" ht="21.75" customHeight="1">
      <c r="A27" s="144" t="s">
        <v>172</v>
      </c>
      <c r="B27" s="144"/>
      <c r="C27" s="144"/>
      <c r="D27" s="144"/>
      <c r="E27" s="144"/>
    </row>
  </sheetData>
  <mergeCells count="3">
    <mergeCell ref="A26:E26"/>
    <mergeCell ref="A27:E27"/>
    <mergeCell ref="A1:E1"/>
  </mergeCells>
  <phoneticPr fontId="2" type="noConversion"/>
  <conditionalFormatting sqref="A1">
    <cfRule type="expression" dxfId="1"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重庆市奉节县卫生局1</cp:lastModifiedBy>
  <cp:lastPrinted>2017-07-12T01:07:35Z</cp:lastPrinted>
  <dcterms:created xsi:type="dcterms:W3CDTF">2014-07-25T07:49:00Z</dcterms:created>
  <dcterms:modified xsi:type="dcterms:W3CDTF">2017-08-01T02:46:54Z</dcterms:modified>
</cp:coreProperties>
</file>