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<sst xmlns="http://schemas.openxmlformats.org/spreadsheetml/2006/main" count="867" uniqueCount="248">
  <si>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</si>
  <si>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</si>
  <si>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</si>
  <si>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</si>
  <si>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</si>
  <si>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</si>
  <si>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</si>
  <si>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</si>
  <si>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</si>
  <si>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</si>
  <si>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</si>
  <si>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</si>
  <si>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</si>
  <si>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</si>
  <si>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</si>
  <si>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</si>
  <si>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</si>
  <si>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</si>
  <si>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</si>
  <si>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</si>
  <si>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</si>
  <si>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</si>
  <si>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</si>
  <si>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</si>
  <si>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</si>
  <si>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</si>
  <si>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</si>
  <si>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</si>
  <si>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</si>
  <si>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</si>
  <si>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</si>
  <si>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</si>
  <si>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</si>
  <si>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</si>
  <si>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</si>
  <si>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</si>
  <si>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</si>
  <si>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</si>
  <si>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</si>
  <si>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</si>
  <si>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</si>
  <si>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</si>
  <si>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</si>
  <si>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</si>
  <si>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</si>
  <si>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</si>
  <si>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</si>
  <si>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</si>
  <si>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</si>
  <si>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</si>
  <si>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</si>
  <si>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</si>
  <si>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</si>
  <si>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</si>
  <si>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</si>
  <si>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</si>
  <si>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</si>
  <si>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</si>
  <si>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</si>
  <si>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</si>
  <si>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</si>
  <si>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</si>
  <si>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</si>
  <si>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</si>
  <si>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</si>
  <si>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</si>
  <si>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</si>
  <si>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</si>
  <si>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</si>
  <si>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</si>
  <si>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</si>
  <si>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</si>
  <si>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</si>
  <si>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</si>
  <si>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</si>
  <si>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</si>
  <si>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</si>
  <si>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</si>
  <si>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</si>
  <si>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</si>
  <si>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</si>
  <si>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</si>
  <si>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</si>
  <si>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</si>
  <si>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</si>
  <si>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</si>
  <si>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</si>
  <si>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</si>
  <si>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</si>
  <si>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</si>
  <si>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</si>
  <si>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</si>
  <si>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</si>
  <si>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</si>
  <si>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</si>
  <si>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</si>
  <si>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</si>
  <si>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</si>
  <si>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</si>
  <si>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</si>
  <si>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</si>
  <si>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</si>
  <si>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</si>
  <si>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</si>
  <si>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</si>
  <si>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</si>
  <si>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</si>
  <si>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</si>
  <si>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</si>
  <si>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</si>
  <si>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</si>
  <si>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</si>
  <si>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</si>
  <si>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</si>
  <si>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</si>
  <si>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</si>
  <si>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</si>
  <si>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</si>
  <si>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</si>
  <si>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</si>
  <si>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</si>
  <si>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</si>
  <si>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</si>
  <si>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</si>
  <si>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</si>
  <si>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</si>
  <si>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</si>
  <si>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</si>
  <si>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</si>
  <si>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</si>
  <si>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</si>
  <si>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</si>
  <si>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</si>
  <si>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</si>
  <si>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</si>
  <si>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</si>
  <si>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</si>
  <si>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</si>
  <si>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</si>
  <si>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</si>
  <si>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</si>
  <si>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</si>
  <si>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</si>
  <si>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</si>
  <si>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</si>
  <si>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</si>
  <si>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</si>
  <si>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</si>
  <si>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</si>
  <si>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</si>
  <si>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</si>
  <si>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</si>
  <si>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</si>
  <si>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</si>
  <si>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</si>
  <si>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</si>
  <si>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</si>
  <si>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</si>
  <si>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</si>
  <si>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</si>
  <si>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</si>
  <si>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</si>
  <si>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</si>
  <si>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</si>
  <si>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</si>
  <si>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</si>
  <si>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</si>
  <si>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</si>
  <si>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</si>
  <si>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</si>
  <si>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</si>
  <si>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</si>
  <si>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</si>
  <si>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</si>
  <si>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</si>
  <si>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</si>
  <si>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50023623T000002908754
</t>
  </si>
  <si>
    <t>M1303-通用</t>
  </si>
  <si>
    <t>2-否</t>
  </si>
  <si>
    <t>1-主动公开</t>
  </si>
  <si>
    <t>渝委组〔2016〕18号、奉节委办〔2011〕15号 党龄40年以上老党员生活补贴：党龄40—49年的，每人每月生活补贴100元；党龄50—54年每人每月生活补贴120元；党龄55年以上的，每人每月生活补贴140元。</t>
  </si>
  <si>
    <t>党龄40年以上老党员生活补贴</t>
  </si>
  <si>
    <t>2023</t>
  </si>
  <si>
    <t>04-公共事务管理</t>
  </si>
  <si>
    <t>3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</si>
  <si>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</si>
  <si>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</si>
  <si>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</si>
  <si>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</si>
  <si>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老党员生活补贴</t>
  </si>
  <si>
    <t>财政局下发2021年党龄40年以上老党员生活补贴汇总表估算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</si>
  <si>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</si>
  <si>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</si>
  <si>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</si>
  <si>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</si>
  <si>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</si>
  <si>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</si>
  <si>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</si>
  <si>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</si>
  <si>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</si>
  <si>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</si>
  <si>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</si>
  <si>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</si>
  <si>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</si>
  <si>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</si>
  <si>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</si>
  <si>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</si>
  <si>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</si>
  <si>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</si>
  <si>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</si>
  <si>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</si>
  <si>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</si>
  <si>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</si>
  <si>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</si>
  <si>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</si>
  <si>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</si>
  <si>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用于解决2021年第四季度党龄40年以上老党员生活补贴，让老党员感受到党组织的温暖，帮助老党员解决具体问题和困难
</t>
  </si>
  <si>
    <t xml:space="preserve">333000
</t>
  </si>
  <si>
    <t xml:space="preserve">333000 </t>
  </si>
  <si>
    <t xml:space="preserve">0 </t>
  </si>
  <si>
    <t>产出指标</t>
  </si>
  <si>
    <t>数量指标</t>
  </si>
  <si>
    <t>补助人数</t>
  </si>
  <si>
    <t>＝</t>
  </si>
  <si>
    <t>100</t>
  </si>
  <si>
    <t>人</t>
  </si>
  <si>
    <t>15</t>
  </si>
  <si>
    <t>成本指标</t>
  </si>
  <si>
    <t>补助标准，党龄40-49年</t>
  </si>
  <si>
    <t>元/人*月</t>
  </si>
  <si>
    <t>补助标准，党龄50-54年</t>
  </si>
  <si>
    <t>120</t>
  </si>
  <si>
    <t>补助标准，党龄55年以上</t>
  </si>
  <si>
    <t>140</t>
  </si>
  <si>
    <t>时效指标</t>
  </si>
  <si>
    <t>及时发放率</t>
  </si>
  <si>
    <t>%</t>
  </si>
  <si>
    <t>质量指标</t>
  </si>
  <si>
    <t>按标准发放率</t>
  </si>
  <si>
    <t>效益指标</t>
  </si>
  <si>
    <t>社会效益指标</t>
  </si>
  <si>
    <t>让老党员感受到温暖</t>
  </si>
  <si>
    <t>30</t>
  </si>
  <si>
    <t>满意度指标</t>
  </si>
  <si>
    <t>服务对象满意度指标</t>
  </si>
  <si>
    <t>老党员满意度</t>
  </si>
  <si>
    <t>≥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</si>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</sst>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7.15625" collapsed="true" bestFit="true"/>
    <col min="3" max="3" customWidth="true" style="1" width="19.72265625" collapsed="true" bestFit="true"/>
    <col min="4" max="4" customWidth="true" style="1" width="27.285156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181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189</v>
      </c>
      <c r="C5" s="6" t="n">
        <v>333000.0</v>
      </c>
      <c r="D5" s="6" t="s">
        <v>190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SUM(D6:D8:D199)</f>
      </c>
      <c r="E5" s="12" t="n">
        <f>SUM(E6:E8:E199)</f>
      </c>
      <c r="F5" s="12" t="n">
        <f>SUM(F6:F8:F199)</f>
      </c>
      <c r="G5" s="12" t="n">
        <f>SUM(G6:G8:G199)</f>
      </c>
      <c r="H5" s="12" t="n">
        <f>SUM(H6:H8:H199)</f>
      </c>
      <c r="I5" s="15"/>
      <c r="J5" s="15"/>
    </row>
    <row r="6" ht="12.95" customHeight="true" spans="2:10">
      <c r="B6" s="12" t="n">
        <v>2023.0</v>
      </c>
      <c r="C6" s="12" t="n">
        <v>108000.0</v>
      </c>
      <c r="D6" s="12" t="n">
        <v>108000.0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95" customHeight="true">
      <c r="B7" s="12" t="n">
        <v>2024.0</v>
      </c>
      <c r="C7" s="12" t="n">
        <v>110000.0</v>
      </c>
      <c r="D7" s="12" t="n">
        <v>110000.0</v>
      </c>
      <c r="E7" s="12" t="s">
        <v>175</v>
      </c>
      <c r="F7" s="12" t="s">
        <v>175</v>
      </c>
      <c r="G7" s="12" t="s">
        <v>175</v>
      </c>
      <c r="H7" s="12" t="s">
        <v>175</v>
      </c>
      <c r="I7" s="15"/>
      <c r="J7" s="15"/>
    </row>
    <row r="8" s="37" customFormat="1" spans="9:10" ht="12.95" customHeight="true">
      <c r="B8" t="n" s="12">
        <v>2025.0</v>
      </c>
      <c r="C8" t="n" s="12">
        <v>115000.0</v>
      </c>
      <c r="D8" t="n" s="12">
        <v>115000.0</v>
      </c>
      <c r="E8" t="s" s="12">
        <v>175</v>
      </c>
      <c r="F8" t="s" s="12">
        <v>175</v>
      </c>
      <c r="G8" t="s" s="12">
        <v>175</v>
      </c>
      <c r="H8" t="s" s="12">
        <v>175</v>
      </c>
      <c r="I8" s="15"/>
      <c r="J8" s="15"/>
    </row>
    <row r="9" s="37" customFormat="1" spans="9:10" ht="12.0" customHeight="true">
      <c r="B9" s="37"/>
      <c r="C9" s="37"/>
      <c r="D9" s="37"/>
      <c r="E9" s="37"/>
      <c r="F9" s="37"/>
      <c r="G9" s="37"/>
      <c r="H9" s="37"/>
      <c r="I9" s="0"/>
      <c r="J9" s="0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 ht="12.0" customHeight="true">
      <c r="I12" s="38"/>
      <c r="J12" s="38"/>
    </row>
    <row r="13" s="37" customFormat="1" spans="9:10" ht="12.0" customHeight="true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>
      <c r="B21" s="0"/>
      <c r="I21" s="38"/>
      <c r="J21" s="38"/>
    </row>
    <row r="22" s="37" customFormat="1" spans="9:10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>
      <c r="I28" s="38"/>
      <c r="J28" s="38"/>
    </row>
    <row r="29" ht="12.0" customHeight="true">
      <c r="I29" s="38"/>
      <c r="J29" s="38"/>
    </row>
    <row r="30" ht="12.0" customHeight="true"/>
    <row r="31" ht="12.0" customHeight="true"/>
    <row r="32" ht="12.0" customHeight="true">
      <c r="B32" s="37"/>
    </row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191</v>
      </c>
      <c r="C5" s="30" t="n">
        <v>10.0</v>
      </c>
      <c r="D5" s="16" t="s">
        <v>192</v>
      </c>
      <c r="E5" s="34" t="s">
        <v>193</v>
      </c>
      <c r="F5" s="30"/>
      <c r="G5" s="12" t="s">
        <v>193</v>
      </c>
      <c r="H5" s="12"/>
      <c r="I5" s="12"/>
    </row>
    <row r="6" spans="2:9" ht="12.0" customHeight="true">
      <c r="B6" s="30" t="s">
        <v>191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191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196</v>
      </c>
      <c r="G16" s="12" t="s">
        <v>193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224</v>
      </c>
      <c r="H10" s="12" t="s">
        <v>225</v>
      </c>
      <c r="I10" s="12" t="s">
        <v>226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227</v>
      </c>
      <c r="D11" s="30" t="s">
        <v>228</v>
      </c>
      <c r="E11" s="12" t="s">
        <v>223</v>
      </c>
      <c r="F11" s="12"/>
      <c r="G11" t="s" s="12">
        <v>224</v>
      </c>
      <c r="H11" t="s" s="12">
        <v>229</v>
      </c>
      <c r="I11" t="s" s="12">
        <v>195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227</v>
      </c>
      <c r="D12" s="30" t="s">
        <v>230</v>
      </c>
      <c r="E12" s="12" t="s">
        <v>223</v>
      </c>
      <c r="F12" s="12"/>
      <c r="G12" t="s" s="12">
        <v>231</v>
      </c>
      <c r="H12" t="s" s="12">
        <v>229</v>
      </c>
      <c r="I12" t="s" s="12">
        <v>195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220</v>
      </c>
      <c r="C13" s="30" t="s">
        <v>227</v>
      </c>
      <c r="D13" s="30" t="s">
        <v>232</v>
      </c>
      <c r="E13" s="12" t="s">
        <v>223</v>
      </c>
      <c r="F13" s="12"/>
      <c r="G13" t="s" s="12">
        <v>233</v>
      </c>
      <c r="H13" t="s" s="12">
        <v>229</v>
      </c>
      <c r="I13" t="s" s="12">
        <v>195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220</v>
      </c>
      <c r="C14" s="30" t="s">
        <v>234</v>
      </c>
      <c r="D14" s="30" t="s">
        <v>235</v>
      </c>
      <c r="E14" s="12" t="s">
        <v>223</v>
      </c>
      <c r="F14" s="12"/>
      <c r="G14" t="s" s="12">
        <v>224</v>
      </c>
      <c r="H14" t="s" s="12">
        <v>236</v>
      </c>
      <c r="I14" t="s" s="12">
        <v>200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220</v>
      </c>
      <c r="C15" s="30" t="s">
        <v>237</v>
      </c>
      <c r="D15" s="30" t="s">
        <v>238</v>
      </c>
      <c r="E15" s="12" t="s">
        <v>223</v>
      </c>
      <c r="F15" s="12"/>
      <c r="G15" t="s" s="12">
        <v>224</v>
      </c>
      <c r="H15" t="s" s="12">
        <v>236</v>
      </c>
      <c r="I15" t="s" s="12">
        <v>200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239</v>
      </c>
      <c r="C16" s="30" t="s">
        <v>240</v>
      </c>
      <c r="D16" s="30" t="s">
        <v>241</v>
      </c>
      <c r="E16" s="12" t="s">
        <v>223</v>
      </c>
      <c r="F16" s="12"/>
      <c r="G16" t="s" s="12">
        <v>224</v>
      </c>
      <c r="H16" t="s" s="12">
        <v>236</v>
      </c>
      <c r="I16" t="s" s="12">
        <v>242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243</v>
      </c>
      <c r="C17" s="30" t="s">
        <v>244</v>
      </c>
      <c r="D17" s="30" t="s">
        <v>245</v>
      </c>
      <c r="E17" s="12" t="s">
        <v>246</v>
      </c>
      <c r="F17" s="12"/>
      <c r="G17" t="s" s="12">
        <v>247</v>
      </c>
      <c r="H17" t="s" s="12">
        <v>236</v>
      </c>
      <c r="I17" t="s" s="12">
        <v>200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B23" s="1"/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