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15" activeTab="1"/>
  </bookViews>
  <sheets>
    <sheet name="项目支出汇总表" sheetId="1" r:id="rId1"/>
    <sheet name="部门整体支出" sheetId="2" r:id="rId2"/>
  </sheets>
  <definedNames/>
  <calcPr fullCalcOnLoad="1"/>
</workbook>
</file>

<file path=xl/sharedStrings.xml><?xml version="1.0" encoding="utf-8"?>
<sst xmlns="http://schemas.openxmlformats.org/spreadsheetml/2006/main" count="134" uniqueCount="120">
  <si>
    <t>项目支出绩效目标自评情况汇总表</t>
  </si>
  <si>
    <t>填报单位：</t>
  </si>
  <si>
    <t>项目序号</t>
  </si>
  <si>
    <t>项目名称</t>
  </si>
  <si>
    <t>县级资金文号</t>
  </si>
  <si>
    <t>资金性质</t>
  </si>
  <si>
    <t>列支科目代码</t>
  </si>
  <si>
    <t>资金额度（万元）</t>
  </si>
  <si>
    <t>对口业务科室</t>
  </si>
  <si>
    <t>是否乡村振兴战略衔接资金</t>
  </si>
  <si>
    <t>主管部门</t>
  </si>
  <si>
    <t>项目业主或实施单位</t>
  </si>
  <si>
    <t>自评得分</t>
  </si>
  <si>
    <t>总项目
序号</t>
  </si>
  <si>
    <t>子项目序号</t>
  </si>
  <si>
    <t>总项目</t>
  </si>
  <si>
    <t>子项目</t>
  </si>
  <si>
    <t>1列</t>
  </si>
  <si>
    <t>2列</t>
  </si>
  <si>
    <t>3列</t>
  </si>
  <si>
    <t>4列</t>
  </si>
  <si>
    <t>5列</t>
  </si>
  <si>
    <t>6列</t>
  </si>
  <si>
    <t>7列</t>
  </si>
  <si>
    <t>8列</t>
  </si>
  <si>
    <t>9列</t>
  </si>
  <si>
    <t>10列</t>
  </si>
  <si>
    <t>11列</t>
  </si>
  <si>
    <t>12列</t>
  </si>
  <si>
    <t>13列</t>
  </si>
  <si>
    <t>无</t>
  </si>
  <si>
    <r>
      <t>奉节县信访办公室整体支出</t>
    </r>
    <r>
      <rPr>
        <b/>
        <sz val="16"/>
        <color indexed="8"/>
        <rFont val="方正仿宋_GBK"/>
        <family val="0"/>
      </rPr>
      <t>预算</t>
    </r>
    <r>
      <rPr>
        <b/>
        <sz val="16"/>
        <color indexed="8"/>
        <rFont val="宋体"/>
        <family val="0"/>
      </rPr>
      <t>绩效自评表</t>
    </r>
  </si>
  <si>
    <r>
      <t>（2021</t>
    </r>
    <r>
      <rPr>
        <sz val="10.5"/>
        <color indexed="8"/>
        <rFont val="Calibri"/>
        <family val="0"/>
      </rPr>
      <t xml:space="preserve">  </t>
    </r>
    <r>
      <rPr>
        <sz val="10.5"/>
        <color indexed="8"/>
        <rFont val="宋体"/>
        <family val="0"/>
      </rPr>
      <t>年度）</t>
    </r>
  </si>
  <si>
    <t>部门名称</t>
  </si>
  <si>
    <t>奉节县信访办公室</t>
  </si>
  <si>
    <t>内设机构个数</t>
  </si>
  <si>
    <t>职工实有人数</t>
  </si>
  <si>
    <t>项目负责人</t>
  </si>
  <si>
    <t>李相军</t>
  </si>
  <si>
    <t>联系电话</t>
  </si>
  <si>
    <t>预算及执行整体规模（万元）</t>
  </si>
  <si>
    <t>资金来源与结构</t>
  </si>
  <si>
    <t>年初预算</t>
  </si>
  <si>
    <t>追加预算</t>
  </si>
  <si>
    <t>预算执行</t>
  </si>
  <si>
    <t>执行率%</t>
  </si>
  <si>
    <r>
      <t>资金来源：（</t>
    </r>
    <r>
      <rPr>
        <sz val="10"/>
        <color indexed="8"/>
        <rFont val="方正仿宋_GBK"/>
        <family val="0"/>
      </rPr>
      <t>1</t>
    </r>
    <r>
      <rPr>
        <sz val="10"/>
        <color indexed="8"/>
        <rFont val="方正仿宋_GBK"/>
        <family val="0"/>
      </rPr>
      <t>）财政拨款</t>
    </r>
  </si>
  <si>
    <t>（2）其他资金</t>
  </si>
  <si>
    <r>
      <t>资金结构：（</t>
    </r>
    <r>
      <rPr>
        <sz val="10"/>
        <color indexed="8"/>
        <rFont val="方正仿宋_GBK"/>
        <family val="0"/>
      </rPr>
      <t>1</t>
    </r>
    <r>
      <rPr>
        <sz val="10"/>
        <color indexed="8"/>
        <rFont val="方正仿宋_GBK"/>
        <family val="0"/>
      </rPr>
      <t>）基本支出</t>
    </r>
  </si>
  <si>
    <t>（2）项目支出</t>
  </si>
  <si>
    <t>年度总体目标及         完成情况</t>
  </si>
  <si>
    <t>年初工作 计划综述</t>
  </si>
  <si>
    <t xml:space="preserve">    （党务建设）按照县委县政府的要求做好党建党务工作;（行政运行）做好机关日常管理，处理群众来信来访，到市进京访劝返处置，承办上级交办的信访事项，化解信访积案，综合分析研判情报信息，指导全县信访业务等工作。（社会管理）密切注视可能影响本地社会政治稳定的热点和敏感问题，及时掌握本地社会稳定的全貌;（文化建设）做好信息新闻报道工作，完成县委县政府交办的工作;（项目建设）驻县委县政府警务室做好县委、县政府办公场所及周边区域的秩序管控、来访群众行为规范、突发事项前期处置、协调对接应急安保力量等工作。</t>
  </si>
  <si>
    <t>全年完成 情况综述</t>
  </si>
  <si>
    <t>分解目标自评</t>
  </si>
  <si>
    <t>一级指标</t>
  </si>
  <si>
    <t>二级指标</t>
  </si>
  <si>
    <t>三级指标</t>
  </si>
  <si>
    <t>指标值</t>
  </si>
  <si>
    <t>分值</t>
  </si>
  <si>
    <t>完成值</t>
  </si>
  <si>
    <t>投入管理指标 30分</t>
  </si>
  <si>
    <t>预算编审</t>
  </si>
  <si>
    <t>编制完整性</t>
  </si>
  <si>
    <t>完整率100%</t>
  </si>
  <si>
    <t>编制准确性</t>
  </si>
  <si>
    <t>准确率100%</t>
  </si>
  <si>
    <t>绩效目标管理</t>
  </si>
  <si>
    <t>合格率95%</t>
  </si>
  <si>
    <t>预算执行率</t>
  </si>
  <si>
    <t>公用经费控制率</t>
  </si>
  <si>
    <t>三公经费控制率</t>
  </si>
  <si>
    <t>结转结余</t>
  </si>
  <si>
    <t>资金结转结余率</t>
  </si>
  <si>
    <t>零结转</t>
  </si>
  <si>
    <t>预决算信息公开</t>
  </si>
  <si>
    <t>及时公开</t>
  </si>
  <si>
    <t>及时</t>
  </si>
  <si>
    <t>基础信息完整性</t>
  </si>
  <si>
    <t>真实完整准确</t>
  </si>
  <si>
    <t>预算管理</t>
  </si>
  <si>
    <t>在职人员控制率</t>
  </si>
  <si>
    <r>
      <t>≤</t>
    </r>
    <r>
      <rPr>
        <sz val="11"/>
        <rFont val="Times New Roman"/>
        <family val="0"/>
      </rPr>
      <t>100%</t>
    </r>
  </si>
  <si>
    <t>管理制度健全性</t>
  </si>
  <si>
    <t>健全</t>
  </si>
  <si>
    <t>资金使用合规性</t>
  </si>
  <si>
    <t>合规</t>
  </si>
  <si>
    <t>公务卡管理</t>
  </si>
  <si>
    <t>公务卡刷卡率</t>
  </si>
  <si>
    <r>
      <t>≧</t>
    </r>
    <r>
      <rPr>
        <sz val="11"/>
        <rFont val="Times New Roman"/>
        <family val="0"/>
      </rPr>
      <t>80%</t>
    </r>
  </si>
  <si>
    <t>政府采购管理</t>
  </si>
  <si>
    <t>政府采购执行率</t>
  </si>
  <si>
    <t>资产管理</t>
  </si>
  <si>
    <t>管理制度安全性</t>
  </si>
  <si>
    <t>安全</t>
  </si>
  <si>
    <t>固定资产利用率</t>
  </si>
  <si>
    <r>
      <t>≧</t>
    </r>
    <r>
      <rPr>
        <sz val="11"/>
        <rFont val="Times New Roman"/>
        <family val="0"/>
      </rPr>
      <t>95%</t>
    </r>
  </si>
  <si>
    <t>产出指标
25分</t>
  </si>
  <si>
    <t>数量指标</t>
  </si>
  <si>
    <t>实际完成率</t>
  </si>
  <si>
    <t>质量指标</t>
  </si>
  <si>
    <t>质量达标率</t>
  </si>
  <si>
    <t>时效指标</t>
  </si>
  <si>
    <t>完成及时率</t>
  </si>
  <si>
    <t>效益指标
35分</t>
  </si>
  <si>
    <t>经济效益</t>
  </si>
  <si>
    <t>经济效益指标</t>
  </si>
  <si>
    <t>社会效益</t>
  </si>
  <si>
    <t>社会效益指标</t>
  </si>
  <si>
    <t xml:space="preserve">减少矛盾纠纷、化解处理信访问题，进一步促进我县社会和谐稳定
</t>
  </si>
  <si>
    <t>影响力</t>
  </si>
  <si>
    <t>可持续性指标</t>
  </si>
  <si>
    <t>管理制度可持续</t>
  </si>
  <si>
    <t>满意度
10分</t>
  </si>
  <si>
    <t>满意度</t>
  </si>
  <si>
    <t>社会公众或服务对象满意度</t>
  </si>
  <si>
    <t>分值合计：</t>
  </si>
  <si>
    <t>单位负责人：李相军</t>
  </si>
  <si>
    <t>填表人：魏红飞</t>
  </si>
  <si>
    <t>填表日期：2022年5月24日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</si>
</sst>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6">
    <font>
      <sz val="12"/>
      <name val="宋体"/>
      <family val="0"/>
    </font>
    <font>
      <sz val="11"/>
      <name val="宋体"/>
      <family val="0"/>
    </font>
    <font>
      <b/>
      <sz val="16"/>
      <color indexed="8"/>
      <name val="宋体"/>
      <family val="0"/>
    </font>
    <font>
      <sz val="10.5"/>
      <color indexed="8"/>
      <name val="宋体"/>
      <family val="0"/>
    </font>
    <font>
      <sz val="10"/>
      <color indexed="8"/>
      <name val="方正仿宋_GBK"/>
      <family val="0"/>
    </font>
    <font>
      <b/>
      <sz val="10"/>
      <color indexed="8"/>
      <name val="方正仿宋_GBK"/>
      <family val="0"/>
    </font>
    <font>
      <sz val="11"/>
      <color indexed="8"/>
      <name val="方正仿宋_GBK"/>
      <family val="0"/>
    </font>
    <font>
      <sz val="11"/>
      <name val="Times New Roman"/>
      <family val="0"/>
    </font>
    <font>
      <sz val="11"/>
      <name val="方正仿宋_GBK"/>
      <family val="0"/>
    </font>
    <font>
      <sz val="11"/>
      <name val="SimSun"/>
      <family val="0"/>
    </font>
    <font>
      <sz val="8"/>
      <name val="方正仿宋_GBK"/>
      <family val="0"/>
    </font>
    <font>
      <b/>
      <sz val="11"/>
      <color indexed="8"/>
      <name val="方正仿宋_GBK"/>
      <family val="0"/>
    </font>
    <font>
      <b/>
      <sz val="11"/>
      <color indexed="8"/>
      <name val="Times New Roman"/>
      <family val="0"/>
    </font>
    <font>
      <sz val="12"/>
      <color indexed="8"/>
      <name val="宋体"/>
      <family val="0"/>
    </font>
    <font>
      <b/>
      <sz val="16"/>
      <name val="宋体"/>
      <family val="0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sz val="18"/>
      <color indexed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sz val="11"/>
      <color indexed="8"/>
      <name val="Tahoma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0"/>
      <name val="Arial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b/>
      <sz val="16"/>
      <color indexed="8"/>
      <name val="方正仿宋_GBK"/>
      <family val="0"/>
    </font>
    <font>
      <sz val="10.5"/>
      <color indexed="8"/>
      <name val="Calibri"/>
      <family val="0"/>
    </font>
    <font>
      <u val="single"/>
      <sz val="11"/>
      <color rgb="FF0000FF"/>
      <name val="Calibri"/>
      <family val="0"/>
    </font>
    <font>
      <sz val="11"/>
      <color theme="1"/>
      <name val="Calibri"/>
      <family val="0"/>
    </font>
    <font>
      <sz val="11"/>
      <color theme="1"/>
      <name val="Tahoma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b/>
      <sz val="16"/>
      <color rgb="FF000000"/>
      <name val="宋体"/>
      <family val="0"/>
    </font>
    <font>
      <sz val="10.5"/>
      <color rgb="FF000000"/>
      <name val="宋体"/>
      <family val="0"/>
    </font>
    <font>
      <sz val="10"/>
      <color rgb="FF000000"/>
      <name val="方正仿宋_GBK"/>
      <family val="0"/>
    </font>
    <font>
      <b/>
      <sz val="10"/>
      <color rgb="FF000000"/>
      <name val="方正仿宋_GBK"/>
      <family val="0"/>
    </font>
    <font>
      <sz val="11"/>
      <color rgb="FF000000"/>
      <name val="方正仿宋_GBK"/>
      <family val="0"/>
    </font>
    <font>
      <b/>
      <sz val="11"/>
      <color rgb="FF000000"/>
      <name val="方正仿宋_GBK"/>
      <family val="0"/>
    </font>
    <font>
      <b/>
      <sz val="11"/>
      <color rgb="FF000000"/>
      <name val="Times New Roman"/>
      <family val="0"/>
    </font>
    <font>
      <sz val="12"/>
      <color theme="1"/>
      <name val="宋体"/>
      <family val="0"/>
    </font>
    <font>
      <b/>
      <sz val="16"/>
      <color theme="1"/>
      <name val="宋体"/>
      <family val="0"/>
    </font>
    <font>
      <sz val="9"/>
      <color theme="1"/>
      <name val="宋体"/>
      <family val="0"/>
    </font>
    <font>
      <b/>
      <sz val="9"/>
      <color rgb="FF000000"/>
      <name val="宋体"/>
      <family val="0"/>
    </font>
    <font>
      <b/>
      <sz val="9"/>
      <color theme="1"/>
      <name val="宋体"/>
      <family val="0"/>
    </font>
    <font>
      <sz val="9"/>
      <color rgb="FF000000"/>
      <name val="宋体"/>
      <family val="0"/>
    </font>
    <font>
      <sz val="18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>
      <alignment vertical="center"/>
      <protection/>
    </xf>
    <xf numFmtId="0" fontId="33" fillId="0" borderId="0">
      <alignment/>
      <protection/>
    </xf>
    <xf numFmtId="0" fontId="42" fillId="0" borderId="0">
      <alignment vertical="center"/>
      <protection/>
    </xf>
    <xf numFmtId="0" fontId="43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0" fillId="0" borderId="0">
      <alignment/>
      <protection/>
    </xf>
    <xf numFmtId="0" fontId="44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4" fillId="7" borderId="0" applyNumberFormat="0" applyBorder="0" applyAlignment="0" applyProtection="0"/>
    <xf numFmtId="0" fontId="42" fillId="8" borderId="0" applyNumberFormat="0" applyBorder="0" applyAlignment="0" applyProtection="0"/>
    <xf numFmtId="0" fontId="45" fillId="0" borderId="1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8" fillId="0" borderId="3" applyNumberFormat="0" applyFill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44" fillId="9" borderId="0" applyNumberFormat="0" applyBorder="0" applyAlignment="0" applyProtection="0"/>
    <xf numFmtId="0" fontId="49" fillId="0" borderId="0" applyNumberFormat="0" applyFill="0" applyBorder="0" applyAlignment="0" applyProtection="0"/>
    <xf numFmtId="0" fontId="42" fillId="10" borderId="0" applyNumberFormat="0" applyBorder="0" applyAlignment="0" applyProtection="0"/>
    <xf numFmtId="0" fontId="0" fillId="0" borderId="0">
      <alignment vertical="center"/>
      <protection/>
    </xf>
    <xf numFmtId="0" fontId="44" fillId="11" borderId="0" applyNumberFormat="0" applyBorder="0" applyAlignment="0" applyProtection="0"/>
    <xf numFmtId="0" fontId="5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12" borderId="0" applyNumberFormat="0" applyBorder="0" applyAlignment="0" applyProtection="0"/>
    <xf numFmtId="44" fontId="0" fillId="0" borderId="0" applyFont="0" applyFill="0" applyBorder="0" applyAlignment="0" applyProtection="0"/>
    <xf numFmtId="0" fontId="42" fillId="13" borderId="0" applyNumberFormat="0" applyBorder="0" applyAlignment="0" applyProtection="0"/>
    <xf numFmtId="0" fontId="51" fillId="14" borderId="4" applyNumberFormat="0" applyAlignment="0" applyProtection="0"/>
    <xf numFmtId="0" fontId="5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4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0" borderId="0">
      <alignment vertical="center"/>
      <protection/>
    </xf>
    <xf numFmtId="0" fontId="44" fillId="17" borderId="0" applyNumberFormat="0" applyBorder="0" applyAlignment="0" applyProtection="0"/>
    <xf numFmtId="0" fontId="53" fillId="18" borderId="4" applyNumberFormat="0" applyAlignment="0" applyProtection="0"/>
    <xf numFmtId="0" fontId="54" fillId="14" borderId="5" applyNumberFormat="0" applyAlignment="0" applyProtection="0"/>
    <xf numFmtId="0" fontId="55" fillId="19" borderId="6" applyNumberFormat="0" applyAlignment="0" applyProtection="0"/>
    <xf numFmtId="0" fontId="0" fillId="0" borderId="0" applyProtection="0">
      <alignment vertical="center"/>
    </xf>
    <xf numFmtId="0" fontId="56" fillId="0" borderId="7" applyNumberFormat="0" applyFill="0" applyAlignment="0" applyProtection="0"/>
    <xf numFmtId="0" fontId="44" fillId="20" borderId="0" applyNumberFormat="0" applyBorder="0" applyAlignment="0" applyProtection="0"/>
    <xf numFmtId="0" fontId="42" fillId="0" borderId="0">
      <alignment vertical="center"/>
      <protection/>
    </xf>
    <xf numFmtId="0" fontId="44" fillId="21" borderId="0" applyNumberFormat="0" applyBorder="0" applyAlignment="0" applyProtection="0"/>
    <xf numFmtId="0" fontId="57" fillId="22" borderId="8" applyNumberFormat="0" applyFont="0" applyAlignment="0" applyProtection="0"/>
    <xf numFmtId="0" fontId="58" fillId="0" borderId="0" applyNumberFormat="0" applyFill="0" applyBorder="0" applyAlignment="0" applyProtection="0"/>
    <xf numFmtId="0" fontId="59" fillId="23" borderId="0" applyNumberFormat="0" applyBorder="0" applyAlignment="0" applyProtection="0"/>
    <xf numFmtId="0" fontId="45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60" fillId="25" borderId="0" applyNumberFormat="0" applyBorder="0" applyAlignment="0" applyProtection="0"/>
    <xf numFmtId="0" fontId="42" fillId="26" borderId="0" applyNumberFormat="0" applyBorder="0" applyAlignment="0" applyProtection="0"/>
    <xf numFmtId="0" fontId="61" fillId="27" borderId="0" applyNumberFormat="0" applyBorder="0" applyAlignment="0" applyProtection="0"/>
    <xf numFmtId="0" fontId="44" fillId="28" borderId="0" applyNumberFormat="0" applyBorder="0" applyAlignment="0" applyProtection="0"/>
    <xf numFmtId="0" fontId="42" fillId="29" borderId="0" applyNumberFormat="0" applyBorder="0" applyAlignment="0" applyProtection="0"/>
    <xf numFmtId="0" fontId="44" fillId="30" borderId="0" applyNumberFormat="0" applyBorder="0" applyAlignment="0" applyProtection="0"/>
    <xf numFmtId="0" fontId="42" fillId="31" borderId="0" applyNumberFormat="0" applyBorder="0" applyAlignment="0" applyProtection="0"/>
    <xf numFmtId="0" fontId="44" fillId="32" borderId="0" applyNumberFormat="0" applyBorder="0" applyAlignment="0" applyProtection="0"/>
  </cellStyleXfs>
  <cellXfs count="7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62" fillId="0" borderId="0" xfId="0" applyFont="1" applyBorder="1" applyAlignment="1">
      <alignment horizontal="center" vertical="center" wrapText="1"/>
    </xf>
    <xf numFmtId="0" fontId="62" fillId="0" borderId="0" xfId="0" applyFont="1" applyBorder="1" applyAlignment="1">
      <alignment horizontal="center" vertical="center" wrapText="1"/>
    </xf>
    <xf numFmtId="0" fontId="63" fillId="0" borderId="0" xfId="0" applyFont="1" applyBorder="1" applyAlignment="1">
      <alignment horizontal="center" vertical="center" wrapText="1"/>
    </xf>
    <xf numFmtId="0" fontId="63" fillId="0" borderId="0" xfId="0" applyFont="1" applyBorder="1" applyAlignment="1">
      <alignment horizontal="center" vertical="center" wrapText="1"/>
    </xf>
    <xf numFmtId="0" fontId="64" fillId="0" borderId="9" xfId="0" applyFont="1" applyBorder="1" applyAlignment="1">
      <alignment horizontal="center" vertical="center" wrapText="1"/>
    </xf>
    <xf numFmtId="0" fontId="65" fillId="0" borderId="10" xfId="0" applyFont="1" applyBorder="1" applyAlignment="1">
      <alignment horizontal="center" vertical="center" wrapText="1"/>
    </xf>
    <xf numFmtId="0" fontId="65" fillId="0" borderId="11" xfId="0" applyFont="1" applyBorder="1" applyAlignment="1">
      <alignment horizontal="center" vertical="center" wrapText="1"/>
    </xf>
    <xf numFmtId="0" fontId="64" fillId="0" borderId="9" xfId="0" applyFont="1" applyBorder="1" applyAlignment="1">
      <alignment horizontal="right" vertical="center" wrapText="1"/>
    </xf>
    <xf numFmtId="0" fontId="65" fillId="0" borderId="12" xfId="0" applyFont="1" applyBorder="1" applyAlignment="1">
      <alignment horizontal="center" vertical="center" wrapText="1"/>
    </xf>
    <xf numFmtId="0" fontId="64" fillId="0" borderId="9" xfId="0" applyFont="1" applyBorder="1" applyAlignment="1">
      <alignment horizontal="left" vertical="center" wrapText="1"/>
    </xf>
    <xf numFmtId="0" fontId="65" fillId="0" borderId="9" xfId="0" applyFont="1" applyBorder="1" applyAlignment="1">
      <alignment horizontal="center" vertical="center" wrapText="1"/>
    </xf>
    <xf numFmtId="0" fontId="65" fillId="0" borderId="13" xfId="0" applyFont="1" applyBorder="1" applyAlignment="1">
      <alignment horizontal="center" vertical="center" wrapText="1"/>
    </xf>
    <xf numFmtId="0" fontId="66" fillId="0" borderId="10" xfId="0" applyFont="1" applyBorder="1" applyAlignment="1">
      <alignment horizontal="center" vertical="center" wrapText="1"/>
    </xf>
    <xf numFmtId="0" fontId="66" fillId="0" borderId="9" xfId="0" applyFont="1" applyBorder="1" applyAlignment="1">
      <alignment horizontal="center" vertical="center" wrapText="1"/>
    </xf>
    <xf numFmtId="0" fontId="66" fillId="0" borderId="9" xfId="0" applyFont="1" applyBorder="1" applyAlignment="1">
      <alignment vertical="center" wrapText="1"/>
    </xf>
    <xf numFmtId="9" fontId="66" fillId="0" borderId="9" xfId="0" applyNumberFormat="1" applyFont="1" applyBorder="1" applyAlignment="1">
      <alignment horizontal="center" vertical="center" wrapText="1"/>
    </xf>
    <xf numFmtId="0" fontId="66" fillId="0" borderId="11" xfId="0" applyFont="1" applyBorder="1" applyAlignment="1">
      <alignment horizontal="center" vertical="center" wrapText="1"/>
    </xf>
    <xf numFmtId="9" fontId="7" fillId="0" borderId="9" xfId="0" applyNumberFormat="1" applyFont="1" applyBorder="1" applyAlignment="1">
      <alignment horizontal="center" vertical="center" wrapText="1"/>
    </xf>
    <xf numFmtId="0" fontId="8" fillId="0" borderId="9" xfId="0" applyFont="1" applyBorder="1" applyAlignment="1">
      <alignment vertical="center" wrapText="1"/>
    </xf>
    <xf numFmtId="0" fontId="8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66" fillId="0" borderId="12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66" fillId="0" borderId="12" xfId="0" applyFont="1" applyBorder="1" applyAlignment="1">
      <alignment vertical="center" wrapText="1"/>
    </xf>
    <xf numFmtId="9" fontId="7" fillId="0" borderId="12" xfId="0" applyNumberFormat="1" applyFont="1" applyBorder="1" applyAlignment="1">
      <alignment horizontal="center" vertical="center" wrapText="1"/>
    </xf>
    <xf numFmtId="0" fontId="10" fillId="0" borderId="9" xfId="0" applyFont="1" applyBorder="1" applyAlignment="1">
      <alignment vertical="center" wrapText="1"/>
    </xf>
    <xf numFmtId="0" fontId="67" fillId="0" borderId="14" xfId="0" applyFont="1" applyBorder="1" applyAlignment="1">
      <alignment horizontal="center" vertical="center" wrapText="1"/>
    </xf>
    <xf numFmtId="0" fontId="67" fillId="0" borderId="15" xfId="0" applyFont="1" applyBorder="1" applyAlignment="1">
      <alignment horizontal="center" vertical="center" wrapText="1"/>
    </xf>
    <xf numFmtId="0" fontId="64" fillId="0" borderId="0" xfId="0" applyFont="1" applyBorder="1" applyAlignment="1">
      <alignment horizontal="left" vertical="center" wrapText="1"/>
    </xf>
    <xf numFmtId="0" fontId="64" fillId="0" borderId="0" xfId="0" applyFont="1" applyBorder="1" applyAlignment="1">
      <alignment horizontal="right" vertical="center" wrapText="1"/>
    </xf>
    <xf numFmtId="0" fontId="62" fillId="0" borderId="0" xfId="0" applyFont="1" applyBorder="1" applyAlignment="1">
      <alignment horizontal="center" vertical="center" wrapText="1"/>
    </xf>
    <xf numFmtId="0" fontId="63" fillId="0" borderId="0" xfId="0" applyFont="1" applyBorder="1" applyAlignment="1">
      <alignment horizontal="center" vertical="center" wrapText="1"/>
    </xf>
    <xf numFmtId="0" fontId="64" fillId="0" borderId="9" xfId="0" applyFont="1" applyBorder="1" applyAlignment="1">
      <alignment horizontal="justify" vertical="center" wrapText="1"/>
    </xf>
    <xf numFmtId="0" fontId="64" fillId="0" borderId="9" xfId="0" applyFont="1" applyBorder="1" applyAlignment="1">
      <alignment horizontal="center" vertical="center" wrapText="1"/>
    </xf>
    <xf numFmtId="9" fontId="64" fillId="0" borderId="9" xfId="0" applyNumberFormat="1" applyFont="1" applyBorder="1" applyAlignment="1">
      <alignment horizontal="center" vertical="center" wrapText="1"/>
    </xf>
    <xf numFmtId="0" fontId="65" fillId="0" borderId="9" xfId="0" applyFont="1" applyBorder="1" applyAlignment="1">
      <alignment horizontal="center" vertical="center" wrapText="1"/>
    </xf>
    <xf numFmtId="0" fontId="65" fillId="0" borderId="13" xfId="0" applyFont="1" applyBorder="1" applyAlignment="1">
      <alignment horizontal="center" vertical="center"/>
    </xf>
    <xf numFmtId="0" fontId="65" fillId="0" borderId="13" xfId="0" applyFont="1" applyBorder="1" applyAlignment="1">
      <alignment horizontal="center" vertical="center"/>
    </xf>
    <xf numFmtId="9" fontId="8" fillId="0" borderId="9" xfId="0" applyNumberFormat="1" applyFont="1" applyBorder="1" applyAlignment="1">
      <alignment horizontal="center" vertical="center" wrapText="1"/>
    </xf>
    <xf numFmtId="9" fontId="9" fillId="0" borderId="9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68" fillId="0" borderId="9" xfId="0" applyFont="1" applyBorder="1" applyAlignment="1">
      <alignment vertical="center" wrapText="1"/>
    </xf>
    <xf numFmtId="0" fontId="64" fillId="0" borderId="14" xfId="0" applyFont="1" applyBorder="1" applyAlignment="1">
      <alignment horizontal="center" vertical="center" wrapText="1"/>
    </xf>
    <xf numFmtId="0" fontId="64" fillId="0" borderId="15" xfId="0" applyFont="1" applyBorder="1" applyAlignment="1">
      <alignment horizontal="center" vertical="center" wrapText="1"/>
    </xf>
    <xf numFmtId="0" fontId="64" fillId="0" borderId="0" xfId="0" applyFont="1" applyBorder="1" applyAlignment="1">
      <alignment horizontal="center" vertical="center" wrapText="1"/>
    </xf>
    <xf numFmtId="0" fontId="69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70" fillId="0" borderId="0" xfId="0" applyFont="1" applyBorder="1" applyAlignment="1">
      <alignment horizontal="center" vertical="center"/>
    </xf>
    <xf numFmtId="0" fontId="63" fillId="0" borderId="0" xfId="0" applyFont="1" applyBorder="1" applyAlignment="1">
      <alignment horizontal="center" vertical="center" wrapText="1"/>
    </xf>
    <xf numFmtId="0" fontId="63" fillId="0" borderId="0" xfId="0" applyFont="1" applyBorder="1" applyAlignment="1">
      <alignment horizontal="center" vertical="center" wrapText="1"/>
    </xf>
    <xf numFmtId="0" fontId="71" fillId="0" borderId="0" xfId="0" applyFont="1" applyBorder="1" applyAlignment="1">
      <alignment horizontal="center" vertical="center"/>
    </xf>
    <xf numFmtId="0" fontId="72" fillId="0" borderId="9" xfId="0" applyFont="1" applyBorder="1" applyAlignment="1">
      <alignment horizontal="center" vertical="center" wrapText="1"/>
    </xf>
    <xf numFmtId="0" fontId="73" fillId="0" borderId="9" xfId="0" applyFont="1" applyBorder="1" applyAlignment="1">
      <alignment horizontal="center" vertical="center" wrapText="1"/>
    </xf>
    <xf numFmtId="0" fontId="72" fillId="0" borderId="10" xfId="0" applyFont="1" applyBorder="1" applyAlignment="1">
      <alignment horizontal="center" vertical="center" wrapText="1"/>
    </xf>
    <xf numFmtId="0" fontId="73" fillId="0" borderId="9" xfId="0" applyFont="1" applyBorder="1" applyAlignment="1">
      <alignment horizontal="center" vertical="center" wrapText="1"/>
    </xf>
    <xf numFmtId="0" fontId="72" fillId="0" borderId="12" xfId="0" applyFont="1" applyBorder="1" applyAlignment="1">
      <alignment horizontal="center" vertical="center" wrapText="1"/>
    </xf>
    <xf numFmtId="0" fontId="74" fillId="0" borderId="9" xfId="0" applyFont="1" applyBorder="1" applyAlignment="1">
      <alignment horizontal="center" vertical="center" wrapText="1"/>
    </xf>
    <xf numFmtId="0" fontId="71" fillId="0" borderId="9" xfId="0" applyFont="1" applyBorder="1" applyAlignment="1">
      <alignment horizontal="center" vertical="center" wrapText="1"/>
    </xf>
    <xf numFmtId="0" fontId="74" fillId="0" borderId="0" xfId="0" applyFont="1" applyBorder="1" applyAlignment="1">
      <alignment horizontal="center" vertical="center"/>
    </xf>
    <xf numFmtId="0" fontId="74" fillId="0" borderId="0" xfId="0" applyFont="1" applyBorder="1" applyAlignment="1">
      <alignment horizontal="right" vertical="center"/>
    </xf>
    <xf numFmtId="0" fontId="72" fillId="0" borderId="10" xfId="0" applyFont="1" applyBorder="1" applyAlignment="1">
      <alignment horizontal="center" vertical="center" wrapText="1"/>
    </xf>
    <xf numFmtId="0" fontId="72" fillId="0" borderId="12" xfId="0" applyFont="1" applyBorder="1" applyAlignment="1">
      <alignment horizontal="center" vertical="center" wrapText="1"/>
    </xf>
    <xf numFmtId="0" fontId="74" fillId="0" borderId="9" xfId="0" applyFont="1" applyBorder="1" applyAlignment="1">
      <alignment horizontal="right" vertical="center" wrapText="1"/>
    </xf>
    <xf numFmtId="0" fontId="14" fillId="0" borderId="0" xfId="0" applyFont="1" applyBorder="1" applyAlignment="1">
      <alignment horizontal="center" vertical="center" wrapText="1"/>
    </xf>
    <xf numFmtId="0" fontId="74" fillId="0" borderId="0" xfId="0" applyFont="1" applyBorder="1" applyAlignment="1">
      <alignment horizontal="center" vertical="center" wrapText="1"/>
    </xf>
    <xf numFmtId="0" fontId="72" fillId="0" borderId="9" xfId="0" applyFont="1" applyBorder="1" applyAlignment="1">
      <alignment horizontal="center" vertical="center" wrapText="1"/>
    </xf>
    <xf numFmtId="0" fontId="74" fillId="0" borderId="9" xfId="0" applyFont="1" applyBorder="1" applyAlignment="1">
      <alignment horizontal="center" vertical="center" wrapText="1"/>
    </xf>
    <xf numFmtId="0" fontId="74" fillId="0" borderId="0" xfId="0" applyFont="1" applyBorder="1" applyAlignment="1">
      <alignment horizontal="center" vertical="center"/>
    </xf>
    <xf numFmtId="0" fontId="72" fillId="0" borderId="9" xfId="0" applyFont="1" applyBorder="1" applyAlignment="1">
      <alignment horizontal="center" vertical="center" wrapText="1"/>
    </xf>
    <xf numFmtId="0" fontId="75" fillId="0" borderId="0" xfId="0" applyFont="1" applyAlignment="1">
      <alignment horizontal="left" vertical="center" wrapText="1"/>
    </xf>
  </cellXfs>
  <cellStyles count="60">
    <cellStyle name="Normal" xfId="0"/>
    <cellStyle name="超链接 2" xfId="15"/>
    <cellStyle name="常规 10 2" xfId="16"/>
    <cellStyle name="常规_Sheet2" xfId="17"/>
    <cellStyle name="常规 9" xfId="18"/>
    <cellStyle name="常规 8" xfId="19"/>
    <cellStyle name="40% - 强调文字颜色 6" xfId="20"/>
    <cellStyle name="20% - 强调文字颜色 6" xfId="21"/>
    <cellStyle name="常规 11" xfId="22"/>
    <cellStyle name="强调文字颜色 6" xfId="23"/>
    <cellStyle name="40% - 强调文字颜色 5" xfId="24"/>
    <cellStyle name="20% - 强调文字颜色 5" xfId="25"/>
    <cellStyle name="强调文字颜色 5" xfId="26"/>
    <cellStyle name="40% - 强调文字颜色 4" xfId="27"/>
    <cellStyle name="标题 3" xfId="28"/>
    <cellStyle name="解释性文本" xfId="29"/>
    <cellStyle name="汇总" xfId="30"/>
    <cellStyle name="Percent" xfId="31"/>
    <cellStyle name="Comma" xfId="32"/>
    <cellStyle name="标题 2" xfId="33"/>
    <cellStyle name="Currency [0]" xfId="34"/>
    <cellStyle name="常规 4" xfId="35"/>
    <cellStyle name="60% - 强调文字颜色 4" xfId="36"/>
    <cellStyle name="警告文本" xfId="37"/>
    <cellStyle name="20% - 强调文字颜色 2" xfId="38"/>
    <cellStyle name="常规_修改后（2014年农村客运车辆登记表）" xfId="39"/>
    <cellStyle name="60% - 强调文字颜色 5" xfId="40"/>
    <cellStyle name="标题 1" xfId="41"/>
    <cellStyle name="Hyperlink" xfId="42"/>
    <cellStyle name="20% - 强调文字颜色 3" xfId="43"/>
    <cellStyle name="Currency" xfId="44"/>
    <cellStyle name="20% - 强调文字颜色 4" xfId="45"/>
    <cellStyle name="计算" xfId="46"/>
    <cellStyle name="Followed Hyperlink" xfId="47"/>
    <cellStyle name="Comma [0]" xfId="48"/>
    <cellStyle name="强调文字颜色 4" xfId="49"/>
    <cellStyle name="40% - 强调文字颜色 3" xfId="50"/>
    <cellStyle name="常规 6" xfId="51"/>
    <cellStyle name="60% - 强调文字颜色 6" xfId="52"/>
    <cellStyle name="输入" xfId="53"/>
    <cellStyle name="输出" xfId="54"/>
    <cellStyle name="检查单元格" xfId="55"/>
    <cellStyle name="常规 7" xfId="56"/>
    <cellStyle name="链接单元格" xfId="57"/>
    <cellStyle name="60% - 强调文字颜色 1" xfId="58"/>
    <cellStyle name="常规 3" xfId="59"/>
    <cellStyle name="60% - 强调文字颜色 3" xfId="60"/>
    <cellStyle name="注释" xfId="61"/>
    <cellStyle name="标题" xfId="62"/>
    <cellStyle name="好" xfId="63"/>
    <cellStyle name="标题 4" xfId="64"/>
    <cellStyle name="强调文字颜色 1" xfId="65"/>
    <cellStyle name="适中" xfId="66"/>
    <cellStyle name="20% - 强调文字颜色 1" xfId="67"/>
    <cellStyle name="差" xfId="68"/>
    <cellStyle name="强调文字颜色 2" xfId="69"/>
    <cellStyle name="40% - 强调文字颜色 1" xfId="70"/>
    <cellStyle name="60% - 强调文字颜色 2" xfId="71"/>
    <cellStyle name="40% - 强调文字颜色 2" xfId="72"/>
    <cellStyle name="强调文字颜色 3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7"/>
  <sheetViews>
    <sheetView zoomScaleSheetLayoutView="100" workbookViewId="0" topLeftCell="A1">
      <selection activeCell="D28" sqref="D28"/>
    </sheetView>
  </sheetViews>
  <sheetFormatPr defaultColWidth="9.00390625" defaultRowHeight="14.25"/>
  <cols>
    <col min="1" max="1" width="6.375" style="0" customWidth="1"/>
    <col min="2" max="2" width="7.125" style="0" customWidth="1"/>
    <col min="3" max="3" width="24.125" style="0" customWidth="1"/>
    <col min="4" max="4" width="8.375" style="48" customWidth="1"/>
    <col min="5" max="5" width="5.375" style="0" customWidth="1"/>
    <col min="7" max="7" width="10.625" style="0" customWidth="1"/>
    <col min="10" max="10" width="9.00390625" style="49" customWidth="1"/>
    <col min="13" max="13" width="9.00390625" style="1" customWidth="1"/>
  </cols>
  <sheetData>
    <row r="1" spans="1:13" ht="20.25">
      <c r="A1" s="50" t="s">
        <v>0</v>
      </c>
      <c r="B1" s="51"/>
      <c r="C1" s="51"/>
      <c r="D1" s="52"/>
      <c r="E1" s="51"/>
      <c r="F1" s="51"/>
      <c r="G1" s="51"/>
      <c r="H1" s="51"/>
      <c r="I1" s="51"/>
      <c r="J1" s="68"/>
      <c r="K1" s="51"/>
      <c r="L1" s="51"/>
      <c r="M1" s="51"/>
    </row>
    <row r="2" spans="1:13" ht="15.75" customHeight="1">
      <c r="A2" s="53" t="s">
        <v>1</v>
      </c>
      <c r="B2" s="54"/>
      <c r="C2" s="54"/>
      <c r="D2" s="55"/>
      <c r="E2" s="63"/>
      <c r="F2" s="63"/>
      <c r="G2" s="63"/>
      <c r="H2" s="64"/>
      <c r="I2" s="63"/>
      <c r="J2" s="69"/>
      <c r="K2" s="63"/>
      <c r="L2" s="63"/>
      <c r="M2" s="72"/>
    </row>
    <row r="3" spans="1:13" ht="25.5" customHeight="1">
      <c r="A3" s="56" t="s">
        <v>2</v>
      </c>
      <c r="B3" s="56"/>
      <c r="C3" s="56" t="s">
        <v>3</v>
      </c>
      <c r="D3" s="57" t="s">
        <v>4</v>
      </c>
      <c r="E3" s="56" t="s">
        <v>5</v>
      </c>
      <c r="F3" s="56" t="s">
        <v>6</v>
      </c>
      <c r="G3" s="56" t="s">
        <v>7</v>
      </c>
      <c r="H3" s="56"/>
      <c r="I3" s="56" t="s">
        <v>8</v>
      </c>
      <c r="J3" s="70" t="s">
        <v>9</v>
      </c>
      <c r="K3" s="56" t="s">
        <v>10</v>
      </c>
      <c r="L3" s="56" t="s">
        <v>11</v>
      </c>
      <c r="M3" s="73" t="s">
        <v>12</v>
      </c>
    </row>
    <row r="4" spans="1:19" ht="25.5" customHeight="1">
      <c r="A4" s="58" t="s">
        <v>13</v>
      </c>
      <c r="B4" s="56" t="s">
        <v>14</v>
      </c>
      <c r="C4" s="56"/>
      <c r="D4" s="59"/>
      <c r="E4" s="56"/>
      <c r="F4" s="56"/>
      <c r="G4" s="65" t="s">
        <v>15</v>
      </c>
      <c r="H4" s="65" t="s">
        <v>16</v>
      </c>
      <c r="I4" s="56"/>
      <c r="J4" s="70"/>
      <c r="K4" s="56"/>
      <c r="L4" s="56"/>
      <c r="M4" s="70"/>
      <c r="O4" s="74"/>
      <c r="P4" s="74"/>
      <c r="Q4" s="74"/>
      <c r="R4" s="74"/>
      <c r="S4" s="74"/>
    </row>
    <row r="5" spans="1:19" ht="18" customHeight="1">
      <c r="A5" s="60"/>
      <c r="B5" s="56"/>
      <c r="C5" s="56"/>
      <c r="D5" s="59"/>
      <c r="E5" s="56"/>
      <c r="F5" s="56"/>
      <c r="G5" s="66"/>
      <c r="H5" s="66"/>
      <c r="I5" s="56"/>
      <c r="J5" s="70"/>
      <c r="K5" s="56"/>
      <c r="L5" s="56"/>
      <c r="M5" s="70"/>
      <c r="O5" s="74"/>
      <c r="P5" s="74"/>
      <c r="Q5" s="74"/>
      <c r="R5" s="74"/>
      <c r="S5" s="74"/>
    </row>
    <row r="6" spans="1:19" ht="25.5" customHeight="1">
      <c r="A6" s="61" t="s">
        <v>17</v>
      </c>
      <c r="B6" s="61" t="s">
        <v>18</v>
      </c>
      <c r="C6" s="61" t="s">
        <v>19</v>
      </c>
      <c r="D6" s="62" t="s">
        <v>20</v>
      </c>
      <c r="E6" s="61" t="s">
        <v>21</v>
      </c>
      <c r="F6" s="61" t="s">
        <v>22</v>
      </c>
      <c r="G6" s="61" t="s">
        <v>23</v>
      </c>
      <c r="H6" s="67" t="s">
        <v>24</v>
      </c>
      <c r="I6" s="61" t="s">
        <v>25</v>
      </c>
      <c r="J6" s="71" t="s">
        <v>26</v>
      </c>
      <c r="K6" s="61" t="s">
        <v>27</v>
      </c>
      <c r="L6" s="61" t="s">
        <v>28</v>
      </c>
      <c r="M6" s="71" t="s">
        <v>29</v>
      </c>
      <c r="O6" s="74"/>
      <c r="P6" s="74"/>
      <c r="Q6" s="74"/>
      <c r="R6" s="74"/>
      <c r="S6" s="74"/>
    </row>
    <row r="7" ht="14.25">
      <c r="L7" t="s">
        <v>30</v>
      </c>
    </row>
  </sheetData>
  <sheetProtection/>
  <mergeCells count="18">
    <mergeCell ref="A1:M1"/>
    <mergeCell ref="A2:C2"/>
    <mergeCell ref="A3:B3"/>
    <mergeCell ref="G3:H3"/>
    <mergeCell ref="A4:A5"/>
    <mergeCell ref="B4:B5"/>
    <mergeCell ref="C3:C5"/>
    <mergeCell ref="D3:D5"/>
    <mergeCell ref="E3:E5"/>
    <mergeCell ref="F3:F5"/>
    <mergeCell ref="G4:G5"/>
    <mergeCell ref="H4:H5"/>
    <mergeCell ref="I3:I5"/>
    <mergeCell ref="J3:J5"/>
    <mergeCell ref="K3:K5"/>
    <mergeCell ref="L3:L5"/>
    <mergeCell ref="M3:M5"/>
    <mergeCell ref="O4:S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0"/>
  <sheetViews>
    <sheetView tabSelected="1" zoomScaleSheetLayoutView="100" workbookViewId="0" topLeftCell="A1">
      <selection activeCell="H10" sqref="H10"/>
    </sheetView>
  </sheetViews>
  <sheetFormatPr defaultColWidth="9.00390625" defaultRowHeight="14.25"/>
  <cols>
    <col min="1" max="1" width="15.50390625" style="0" customWidth="1"/>
    <col min="2" max="2" width="11.75390625" style="0" customWidth="1"/>
    <col min="3" max="3" width="16.625" style="0" customWidth="1"/>
    <col min="4" max="4" width="14.125" style="0" customWidth="1"/>
    <col min="5" max="5" width="11.875" style="0" customWidth="1"/>
    <col min="6" max="6" width="11.375" style="1" customWidth="1"/>
    <col min="7" max="7" width="21.75390625" style="0" customWidth="1"/>
  </cols>
  <sheetData>
    <row r="1" spans="1:7" ht="21" customHeight="1">
      <c r="A1" s="2" t="s">
        <v>31</v>
      </c>
      <c r="B1" s="3"/>
      <c r="C1" s="3"/>
      <c r="D1" s="3"/>
      <c r="E1" s="3"/>
      <c r="F1" s="32"/>
      <c r="G1" s="3"/>
    </row>
    <row r="2" spans="1:7" ht="15.75" customHeight="1">
      <c r="A2" s="4" t="s">
        <v>32</v>
      </c>
      <c r="B2" s="5"/>
      <c r="C2" s="5"/>
      <c r="D2" s="5"/>
      <c r="E2" s="5"/>
      <c r="F2" s="33"/>
      <c r="G2" s="5"/>
    </row>
    <row r="3" spans="1:7" ht="28.5" customHeight="1">
      <c r="A3" s="6" t="s">
        <v>33</v>
      </c>
      <c r="B3" s="6" t="s">
        <v>34</v>
      </c>
      <c r="C3" s="6"/>
      <c r="D3" s="6" t="s">
        <v>35</v>
      </c>
      <c r="E3" s="34">
        <v>4</v>
      </c>
      <c r="F3" s="35" t="s">
        <v>36</v>
      </c>
      <c r="G3" s="6">
        <v>18</v>
      </c>
    </row>
    <row r="4" spans="1:7" ht="28.5" customHeight="1">
      <c r="A4" s="6" t="s">
        <v>37</v>
      </c>
      <c r="B4" s="6" t="s">
        <v>38</v>
      </c>
      <c r="C4" s="6"/>
      <c r="D4" s="6" t="s">
        <v>39</v>
      </c>
      <c r="E4" s="6"/>
      <c r="F4" s="35">
        <v>81765766</v>
      </c>
      <c r="G4" s="6"/>
    </row>
    <row r="5" spans="1:7" ht="36.75" customHeight="1">
      <c r="A5" s="7" t="s">
        <v>40</v>
      </c>
      <c r="B5" s="6" t="s">
        <v>41</v>
      </c>
      <c r="C5" s="6"/>
      <c r="D5" s="6" t="s">
        <v>42</v>
      </c>
      <c r="E5" s="6" t="s">
        <v>43</v>
      </c>
      <c r="F5" s="35" t="s">
        <v>44</v>
      </c>
      <c r="G5" s="6" t="s">
        <v>45</v>
      </c>
    </row>
    <row r="6" spans="1:7" ht="27.75" customHeight="1">
      <c r="A6" s="8"/>
      <c r="B6" s="9" t="s">
        <v>46</v>
      </c>
      <c r="C6" s="9"/>
      <c r="D6" s="6">
        <v>452.51</v>
      </c>
      <c r="E6" s="34">
        <v>76.98</v>
      </c>
      <c r="F6" s="35">
        <v>529.49</v>
      </c>
      <c r="G6" s="36">
        <v>1</v>
      </c>
    </row>
    <row r="7" spans="1:7" ht="21" customHeight="1">
      <c r="A7" s="8"/>
      <c r="B7" s="9" t="s">
        <v>47</v>
      </c>
      <c r="C7" s="9"/>
      <c r="D7" s="6"/>
      <c r="E7" s="34"/>
      <c r="F7" s="35"/>
      <c r="G7" s="6"/>
    </row>
    <row r="8" spans="1:7" ht="27.75" customHeight="1">
      <c r="A8" s="8"/>
      <c r="B8" s="9" t="s">
        <v>48</v>
      </c>
      <c r="C8" s="9"/>
      <c r="D8" s="6">
        <v>422.31</v>
      </c>
      <c r="E8" s="34"/>
      <c r="F8" s="35">
        <v>422.31</v>
      </c>
      <c r="G8" s="36">
        <v>1</v>
      </c>
    </row>
    <row r="9" spans="1:7" ht="15.75" customHeight="1">
      <c r="A9" s="10"/>
      <c r="B9" s="9" t="s">
        <v>49</v>
      </c>
      <c r="C9" s="9"/>
      <c r="D9" s="6">
        <v>30.2</v>
      </c>
      <c r="E9" s="34">
        <v>76.98</v>
      </c>
      <c r="F9" s="35">
        <v>107.18</v>
      </c>
      <c r="G9" s="36">
        <v>1</v>
      </c>
    </row>
    <row r="10" spans="1:7" ht="15.75" customHeight="1">
      <c r="A10" s="7" t="s">
        <v>50</v>
      </c>
      <c r="B10" s="6" t="s">
        <v>51</v>
      </c>
      <c r="C10" s="11" t="s">
        <v>52</v>
      </c>
      <c r="D10" s="11"/>
      <c r="E10" s="11"/>
      <c r="F10" s="35"/>
      <c r="G10" s="11"/>
    </row>
    <row r="11" spans="1:7" ht="96.75" customHeight="1">
      <c r="A11" s="8"/>
      <c r="B11" s="6"/>
      <c r="C11" s="11"/>
      <c r="D11" s="11"/>
      <c r="E11" s="11"/>
      <c r="F11" s="35"/>
      <c r="G11" s="11"/>
    </row>
    <row r="12" spans="1:7" ht="102" customHeight="1">
      <c r="A12" s="10"/>
      <c r="B12" s="6" t="s">
        <v>53</v>
      </c>
      <c r="C12" s="11" t="s">
        <v>52</v>
      </c>
      <c r="D12" s="11"/>
      <c r="E12" s="11"/>
      <c r="F12" s="35"/>
      <c r="G12" s="11"/>
    </row>
    <row r="13" spans="1:7" ht="15.75" customHeight="1">
      <c r="A13" s="12" t="s">
        <v>54</v>
      </c>
      <c r="B13" s="12"/>
      <c r="C13" s="12"/>
      <c r="D13" s="12"/>
      <c r="E13" s="12"/>
      <c r="F13" s="37"/>
      <c r="G13" s="12"/>
    </row>
    <row r="14" spans="1:7" ht="14.25">
      <c r="A14" s="12" t="s">
        <v>55</v>
      </c>
      <c r="B14" s="12" t="s">
        <v>56</v>
      </c>
      <c r="C14" s="12" t="s">
        <v>57</v>
      </c>
      <c r="D14" s="13" t="s">
        <v>58</v>
      </c>
      <c r="E14" s="38" t="s">
        <v>59</v>
      </c>
      <c r="F14" s="39" t="s">
        <v>60</v>
      </c>
      <c r="G14" s="13" t="s">
        <v>12</v>
      </c>
    </row>
    <row r="15" spans="1:7" ht="15">
      <c r="A15" s="14" t="s">
        <v>61</v>
      </c>
      <c r="B15" s="15" t="s">
        <v>62</v>
      </c>
      <c r="C15" s="16" t="s">
        <v>63</v>
      </c>
      <c r="D15" s="17" t="s">
        <v>64</v>
      </c>
      <c r="E15" s="22">
        <v>2</v>
      </c>
      <c r="F15" s="17">
        <v>1</v>
      </c>
      <c r="G15" s="22">
        <v>2</v>
      </c>
    </row>
    <row r="16" spans="1:7" ht="15">
      <c r="A16" s="18"/>
      <c r="B16" s="15"/>
      <c r="C16" s="16" t="s">
        <v>65</v>
      </c>
      <c r="D16" s="17" t="s">
        <v>66</v>
      </c>
      <c r="E16" s="22">
        <v>2</v>
      </c>
      <c r="F16" s="17">
        <v>1</v>
      </c>
      <c r="G16" s="22">
        <v>2</v>
      </c>
    </row>
    <row r="17" spans="1:7" ht="15">
      <c r="A17" s="18"/>
      <c r="B17" s="15"/>
      <c r="C17" s="16" t="s">
        <v>67</v>
      </c>
      <c r="D17" s="15" t="s">
        <v>68</v>
      </c>
      <c r="E17" s="22">
        <v>2</v>
      </c>
      <c r="F17" s="15">
        <v>100</v>
      </c>
      <c r="G17" s="22">
        <v>2</v>
      </c>
    </row>
    <row r="18" spans="1:7" ht="15">
      <c r="A18" s="18"/>
      <c r="B18" s="15" t="s">
        <v>44</v>
      </c>
      <c r="C18" s="16" t="s">
        <v>69</v>
      </c>
      <c r="D18" s="19">
        <v>1</v>
      </c>
      <c r="E18" s="22">
        <v>2</v>
      </c>
      <c r="F18" s="19">
        <v>1</v>
      </c>
      <c r="G18" s="22">
        <v>2</v>
      </c>
    </row>
    <row r="19" spans="1:7" ht="15">
      <c r="A19" s="18"/>
      <c r="B19" s="15"/>
      <c r="C19" s="16" t="s">
        <v>70</v>
      </c>
      <c r="D19" s="19">
        <v>1</v>
      </c>
      <c r="E19" s="22">
        <v>2</v>
      </c>
      <c r="F19" s="19">
        <v>1</v>
      </c>
      <c r="G19" s="22">
        <v>2</v>
      </c>
    </row>
    <row r="20" spans="1:7" ht="15">
      <c r="A20" s="18"/>
      <c r="B20" s="15"/>
      <c r="C20" s="16" t="s">
        <v>71</v>
      </c>
      <c r="D20" s="19">
        <v>1</v>
      </c>
      <c r="E20" s="22">
        <v>2</v>
      </c>
      <c r="F20" s="19">
        <v>1</v>
      </c>
      <c r="G20" s="22">
        <v>2</v>
      </c>
    </row>
    <row r="21" spans="1:7" ht="15">
      <c r="A21" s="18"/>
      <c r="B21" s="15" t="s">
        <v>72</v>
      </c>
      <c r="C21" s="16" t="s">
        <v>73</v>
      </c>
      <c r="D21" s="20" t="s">
        <v>74</v>
      </c>
      <c r="E21" s="22">
        <v>2</v>
      </c>
      <c r="F21" s="21">
        <v>0</v>
      </c>
      <c r="G21" s="22">
        <v>2</v>
      </c>
    </row>
    <row r="22" spans="1:7" ht="15">
      <c r="A22" s="18"/>
      <c r="B22" s="15" t="s">
        <v>75</v>
      </c>
      <c r="C22" s="16" t="s">
        <v>75</v>
      </c>
      <c r="D22" s="21" t="s">
        <v>76</v>
      </c>
      <c r="E22" s="22">
        <v>2</v>
      </c>
      <c r="F22" s="21" t="s">
        <v>77</v>
      </c>
      <c r="G22" s="22">
        <v>2</v>
      </c>
    </row>
    <row r="23" spans="1:7" ht="30">
      <c r="A23" s="18"/>
      <c r="B23" s="15"/>
      <c r="C23" s="16" t="s">
        <v>78</v>
      </c>
      <c r="D23" s="21" t="s">
        <v>79</v>
      </c>
      <c r="E23" s="22">
        <v>2</v>
      </c>
      <c r="F23" s="21" t="s">
        <v>79</v>
      </c>
      <c r="G23" s="22">
        <v>2</v>
      </c>
    </row>
    <row r="24" spans="1:7" ht="15">
      <c r="A24" s="18"/>
      <c r="B24" s="15" t="s">
        <v>80</v>
      </c>
      <c r="C24" s="16" t="s">
        <v>81</v>
      </c>
      <c r="D24" s="22" t="s">
        <v>82</v>
      </c>
      <c r="E24" s="22">
        <v>2</v>
      </c>
      <c r="F24" s="22">
        <v>100</v>
      </c>
      <c r="G24" s="22">
        <v>2</v>
      </c>
    </row>
    <row r="25" spans="1:7" ht="15">
      <c r="A25" s="18"/>
      <c r="B25" s="15"/>
      <c r="C25" s="16" t="s">
        <v>83</v>
      </c>
      <c r="D25" s="21" t="s">
        <v>84</v>
      </c>
      <c r="E25" s="22">
        <v>2</v>
      </c>
      <c r="F25" s="21" t="s">
        <v>84</v>
      </c>
      <c r="G25" s="22">
        <v>2</v>
      </c>
    </row>
    <row r="26" spans="1:7" ht="15">
      <c r="A26" s="18"/>
      <c r="B26" s="15"/>
      <c r="C26" s="16" t="s">
        <v>85</v>
      </c>
      <c r="D26" s="21" t="s">
        <v>86</v>
      </c>
      <c r="E26" s="22">
        <v>2</v>
      </c>
      <c r="F26" s="21" t="s">
        <v>86</v>
      </c>
      <c r="G26" s="22">
        <v>2</v>
      </c>
    </row>
    <row r="27" spans="1:7" ht="15">
      <c r="A27" s="18"/>
      <c r="B27" s="15" t="s">
        <v>87</v>
      </c>
      <c r="C27" s="16" t="s">
        <v>88</v>
      </c>
      <c r="D27" s="21" t="s">
        <v>89</v>
      </c>
      <c r="E27" s="22">
        <v>1</v>
      </c>
      <c r="F27" s="40">
        <v>0.8</v>
      </c>
      <c r="G27" s="22">
        <v>1</v>
      </c>
    </row>
    <row r="28" spans="1:7" ht="30">
      <c r="A28" s="18"/>
      <c r="B28" s="15" t="s">
        <v>90</v>
      </c>
      <c r="C28" s="16" t="s">
        <v>91</v>
      </c>
      <c r="D28" s="19">
        <v>1</v>
      </c>
      <c r="E28" s="22">
        <v>1</v>
      </c>
      <c r="F28" s="19">
        <v>1</v>
      </c>
      <c r="G28" s="22">
        <v>1</v>
      </c>
    </row>
    <row r="29" spans="1:7" ht="15">
      <c r="A29" s="18"/>
      <c r="B29" s="15" t="s">
        <v>92</v>
      </c>
      <c r="C29" s="16" t="s">
        <v>83</v>
      </c>
      <c r="D29" s="21" t="s">
        <v>84</v>
      </c>
      <c r="E29" s="22">
        <v>2</v>
      </c>
      <c r="F29" s="21" t="s">
        <v>84</v>
      </c>
      <c r="G29" s="22">
        <v>2</v>
      </c>
    </row>
    <row r="30" spans="1:7" ht="15">
      <c r="A30" s="18"/>
      <c r="B30" s="15"/>
      <c r="C30" s="16" t="s">
        <v>93</v>
      </c>
      <c r="D30" s="21" t="s">
        <v>94</v>
      </c>
      <c r="E30" s="22">
        <v>1</v>
      </c>
      <c r="F30" s="21" t="s">
        <v>94</v>
      </c>
      <c r="G30" s="22">
        <v>1</v>
      </c>
    </row>
    <row r="31" spans="1:7" ht="15">
      <c r="A31" s="23"/>
      <c r="B31" s="15"/>
      <c r="C31" s="16" t="s">
        <v>95</v>
      </c>
      <c r="D31" s="24" t="s">
        <v>96</v>
      </c>
      <c r="E31" s="22">
        <v>1</v>
      </c>
      <c r="F31" s="41">
        <v>0.95</v>
      </c>
      <c r="G31" s="22">
        <v>1</v>
      </c>
    </row>
    <row r="32" spans="1:7" ht="15">
      <c r="A32" s="18" t="s">
        <v>97</v>
      </c>
      <c r="B32" s="23" t="s">
        <v>98</v>
      </c>
      <c r="C32" s="25" t="s">
        <v>99</v>
      </c>
      <c r="D32" s="26">
        <v>1</v>
      </c>
      <c r="E32" s="42">
        <v>10</v>
      </c>
      <c r="F32" s="26">
        <v>1</v>
      </c>
      <c r="G32" s="42">
        <v>10</v>
      </c>
    </row>
    <row r="33" spans="1:7" ht="15">
      <c r="A33" s="18"/>
      <c r="B33" s="15" t="s">
        <v>100</v>
      </c>
      <c r="C33" s="16" t="s">
        <v>101</v>
      </c>
      <c r="D33" s="19">
        <v>1</v>
      </c>
      <c r="E33" s="22">
        <v>5</v>
      </c>
      <c r="F33" s="19">
        <v>1</v>
      </c>
      <c r="G33" s="22">
        <v>5</v>
      </c>
    </row>
    <row r="34" spans="1:7" ht="15">
      <c r="A34" s="18"/>
      <c r="B34" s="15" t="s">
        <v>102</v>
      </c>
      <c r="C34" s="16" t="s">
        <v>103</v>
      </c>
      <c r="D34" s="19">
        <v>1</v>
      </c>
      <c r="E34" s="22">
        <v>10</v>
      </c>
      <c r="F34" s="19">
        <v>1</v>
      </c>
      <c r="G34" s="22">
        <v>10</v>
      </c>
    </row>
    <row r="35" spans="1:7" ht="15">
      <c r="A35" s="14" t="s">
        <v>104</v>
      </c>
      <c r="B35" s="15" t="s">
        <v>105</v>
      </c>
      <c r="C35" s="16" t="s">
        <v>106</v>
      </c>
      <c r="D35" s="16"/>
      <c r="E35" s="16"/>
      <c r="F35" s="15"/>
      <c r="G35" s="16"/>
    </row>
    <row r="36" spans="1:7" ht="72">
      <c r="A36" s="18"/>
      <c r="B36" s="15" t="s">
        <v>107</v>
      </c>
      <c r="C36" s="16" t="s">
        <v>108</v>
      </c>
      <c r="D36" s="27" t="s">
        <v>109</v>
      </c>
      <c r="E36" s="22">
        <v>20</v>
      </c>
      <c r="F36" s="43" t="s">
        <v>109</v>
      </c>
      <c r="G36" s="22">
        <v>20</v>
      </c>
    </row>
    <row r="37" spans="1:7" ht="30">
      <c r="A37" s="23"/>
      <c r="B37" s="15" t="s">
        <v>110</v>
      </c>
      <c r="C37" s="16" t="s">
        <v>111</v>
      </c>
      <c r="D37" s="21" t="s">
        <v>112</v>
      </c>
      <c r="E37" s="22">
        <v>15</v>
      </c>
      <c r="F37" s="21" t="s">
        <v>112</v>
      </c>
      <c r="G37" s="22">
        <v>15</v>
      </c>
    </row>
    <row r="38" spans="1:7" ht="30">
      <c r="A38" s="15" t="s">
        <v>113</v>
      </c>
      <c r="B38" s="15" t="s">
        <v>114</v>
      </c>
      <c r="C38" s="16" t="s">
        <v>115</v>
      </c>
      <c r="D38" s="21" t="s">
        <v>96</v>
      </c>
      <c r="E38" s="22">
        <v>10</v>
      </c>
      <c r="F38" s="40">
        <v>1</v>
      </c>
      <c r="G38" s="22">
        <v>10</v>
      </c>
    </row>
    <row r="39" spans="1:7" ht="15">
      <c r="A39" s="28" t="s">
        <v>116</v>
      </c>
      <c r="B39" s="29"/>
      <c r="C39" s="29"/>
      <c r="D39" s="29"/>
      <c r="E39" s="44">
        <f>SUM(E15:E38)</f>
        <v>100</v>
      </c>
      <c r="F39" s="45">
        <f>SUM(G15:G38)</f>
        <v>100</v>
      </c>
      <c r="G39" s="46"/>
    </row>
    <row r="40" spans="1:7" ht="14.25" customHeight="1">
      <c r="A40" s="30" t="s">
        <v>117</v>
      </c>
      <c r="B40" s="30"/>
      <c r="C40" s="31" t="s">
        <v>118</v>
      </c>
      <c r="D40" s="30"/>
      <c r="E40" s="47" t="s">
        <v>119</v>
      </c>
      <c r="F40" s="47"/>
      <c r="G40" s="47"/>
    </row>
  </sheetData>
  <sheetProtection/>
  <mergeCells count="29">
    <mergeCell ref="A1:G1"/>
    <mergeCell ref="A2:G2"/>
    <mergeCell ref="B3:C3"/>
    <mergeCell ref="B4:C4"/>
    <mergeCell ref="D4:E4"/>
    <mergeCell ref="F4:G4"/>
    <mergeCell ref="B5:C5"/>
    <mergeCell ref="B6:C6"/>
    <mergeCell ref="B7:C7"/>
    <mergeCell ref="B8:C8"/>
    <mergeCell ref="B9:C9"/>
    <mergeCell ref="C12:G12"/>
    <mergeCell ref="A13:G13"/>
    <mergeCell ref="A39:D39"/>
    <mergeCell ref="F39:G39"/>
    <mergeCell ref="A40:B40"/>
    <mergeCell ref="E40:G40"/>
    <mergeCell ref="A5:A9"/>
    <mergeCell ref="A10:A12"/>
    <mergeCell ref="A15:A31"/>
    <mergeCell ref="A32:A34"/>
    <mergeCell ref="A35:A37"/>
    <mergeCell ref="B10:B11"/>
    <mergeCell ref="B15:B17"/>
    <mergeCell ref="B18:B20"/>
    <mergeCell ref="B22:B23"/>
    <mergeCell ref="B24:B26"/>
    <mergeCell ref="B29:B31"/>
    <mergeCell ref="C10:G11"/>
  </mergeCells>
  <printOptions/>
  <pageMargins left="0.15694444444444444" right="0.15694444444444444" top="0.5118055555555555" bottom="0.5118055555555555" header="0.5" footer="0.5"/>
  <pageSetup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guest</cp:lastModifiedBy>
  <dcterms:created xsi:type="dcterms:W3CDTF">2022-03-09T09:19:11Z</dcterms:created>
  <dcterms:modified xsi:type="dcterms:W3CDTF">2022-09-29T19:07:47Z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I">
    <vt:lpwstr>99CC38F5ED0240A4A09F52A06D53FBD9</vt:lpwstr>
  </property>
  <property fmtid="{D5CDD505-2E9C-101B-9397-08002B2CF9AE}" pid="4" name="퀀_generated_2.-2147483648">
    <vt:i4>2052</vt:i4>
  </property>
</Properties>
</file>