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60" firstSheet="3" activeTab="5"/>
  </bookViews>
  <sheets>
    <sheet name="HTMDGM" sheetId="1" state="veryHidden" r:id="rId1"/>
    <sheet name="CUJFHU" sheetId="2" state="veryHidden" r:id="rId2"/>
    <sheet name="Macro1" sheetId="3" state="veryHidden" r:id="rId3"/>
    <sheet name="收入分析表" sheetId="4" r:id="rId4"/>
    <sheet name="DJPHEI" sheetId="5" state="veryHidden" r:id="rId5"/>
    <sheet name="支出分析表 " sheetId="6" r:id="rId6"/>
  </sheets>
  <definedNames>
    <definedName name="_xlfn.IFERROR" hidden="1">#NAME?</definedName>
    <definedName name="AUTO_ACTIVATE" localSheetId="1" hidden="1">'Macro1'!$A$2</definedName>
    <definedName name="AUTO_ACTIVATE" localSheetId="4" hidden="1">'Macro1'!$A$2</definedName>
    <definedName name="AUTO_ACTIVATE" localSheetId="0" hidden="1">'Macro1'!$A$2</definedName>
    <definedName name="AUTO_ACTIVATE" localSheetId="2" hidden="1">'Macro1'!$A$2</definedName>
    <definedName name="AUTO_ACTIVATE" hidden="1">'Macro1'!$A$2</definedName>
    <definedName name="AUTO_ACTIVATE" localSheetId="3" hidden="1">'Macro1'!$A$2</definedName>
    <definedName name="_xlnm.Print_Area" localSheetId="3">'收入分析表'!$A$2:$H$43</definedName>
  </definedNames>
  <calcPr fullCalcOnLoad="1" fullPrecision="0"/>
</workbook>
</file>

<file path=xl/sharedStrings.xml><?xml version="1.0" encoding="utf-8"?>
<sst xmlns="http://schemas.openxmlformats.org/spreadsheetml/2006/main" count="140" uniqueCount="89">
  <si>
    <r>
      <rPr>
        <sz val="12"/>
        <rFont val="方正黑体_GBK"/>
        <family val="4"/>
      </rPr>
      <t>附件</t>
    </r>
    <r>
      <rPr>
        <sz val="12"/>
        <rFont val="Times New Roman"/>
        <family val="1"/>
      </rPr>
      <t>1</t>
    </r>
  </si>
  <si>
    <r>
      <rPr>
        <sz val="16"/>
        <color indexed="8"/>
        <rFont val="方正小标宋_GBK"/>
        <family val="4"/>
      </rPr>
      <t>奉节县</t>
    </r>
    <r>
      <rPr>
        <sz val="16"/>
        <color indexed="8"/>
        <rFont val="Times New Roman"/>
        <family val="1"/>
      </rPr>
      <t>2022</t>
    </r>
    <r>
      <rPr>
        <sz val="16"/>
        <color indexed="8"/>
        <rFont val="方正小标宋_GBK"/>
        <family val="4"/>
      </rPr>
      <t>年</t>
    </r>
    <r>
      <rPr>
        <sz val="16"/>
        <color indexed="8"/>
        <rFont val="Times New Roman"/>
        <family val="1"/>
      </rPr>
      <t>1-7</t>
    </r>
    <r>
      <rPr>
        <sz val="16"/>
        <color indexed="8"/>
        <rFont val="方正小标宋_GBK"/>
        <family val="4"/>
      </rPr>
      <t>月财政收入执行情况表</t>
    </r>
  </si>
  <si>
    <t>.</t>
  </si>
  <si>
    <r>
      <rPr>
        <sz val="10"/>
        <color indexed="8"/>
        <rFont val="黑体"/>
        <family val="3"/>
      </rPr>
      <t>制表：奉节县财政局</t>
    </r>
  </si>
  <si>
    <r>
      <rPr>
        <sz val="10"/>
        <color indexed="8"/>
        <rFont val="黑体"/>
        <family val="3"/>
      </rPr>
      <t>单位：万元</t>
    </r>
  </si>
  <si>
    <r>
      <rPr>
        <sz val="10"/>
        <color indexed="8"/>
        <rFont val="黑体"/>
        <family val="3"/>
      </rPr>
      <t>项　　目</t>
    </r>
    <r>
      <rPr>
        <sz val="10"/>
        <color indexed="8"/>
        <rFont val="Times New Roman"/>
        <family val="1"/>
      </rPr>
      <t xml:space="preserve">    </t>
    </r>
  </si>
  <si>
    <r>
      <rPr>
        <sz val="10"/>
        <color indexed="8"/>
        <rFont val="黑体"/>
        <family val="3"/>
      </rPr>
      <t>累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黑体"/>
        <family val="3"/>
      </rPr>
      <t>计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黑体"/>
        <family val="3"/>
      </rPr>
      <t>完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黑体"/>
        <family val="3"/>
      </rPr>
      <t>成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黑体"/>
        <family val="3"/>
      </rPr>
      <t>数</t>
    </r>
  </si>
  <si>
    <r>
      <t xml:space="preserve">  </t>
    </r>
    <r>
      <rPr>
        <sz val="10"/>
        <color indexed="8"/>
        <rFont val="黑体"/>
        <family val="3"/>
      </rPr>
      <t>预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黑体"/>
        <family val="3"/>
      </rPr>
      <t>算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黑体"/>
        <family val="3"/>
      </rPr>
      <t>科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黑体"/>
        <family val="3"/>
      </rPr>
      <t>目</t>
    </r>
  </si>
  <si>
    <r>
      <rPr>
        <sz val="10"/>
        <color indexed="8"/>
        <rFont val="黑体"/>
        <family val="3"/>
      </rPr>
      <t>年初预算数</t>
    </r>
  </si>
  <si>
    <r>
      <rPr>
        <sz val="10"/>
        <color indexed="8"/>
        <rFont val="黑体"/>
        <family val="3"/>
      </rPr>
      <t>本月完成</t>
    </r>
  </si>
  <si>
    <r>
      <rPr>
        <sz val="10"/>
        <color indexed="8"/>
        <rFont val="黑体"/>
        <family val="3"/>
      </rPr>
      <t>金　额</t>
    </r>
  </si>
  <si>
    <r>
      <rPr>
        <sz val="10"/>
        <color indexed="8"/>
        <rFont val="黑体"/>
        <family val="3"/>
      </rPr>
      <t>上年完成数</t>
    </r>
  </si>
  <si>
    <r>
      <rPr>
        <sz val="10"/>
        <color indexed="8"/>
        <rFont val="黑体"/>
        <family val="3"/>
      </rPr>
      <t>为年初预算％</t>
    </r>
  </si>
  <si>
    <r>
      <rPr>
        <sz val="10"/>
        <color indexed="8"/>
        <rFont val="黑体"/>
        <family val="3"/>
      </rPr>
      <t>比上年％</t>
    </r>
  </si>
  <si>
    <r>
      <rPr>
        <sz val="10"/>
        <color indexed="8"/>
        <rFont val="黑体"/>
        <family val="3"/>
      </rPr>
      <t>同口径</t>
    </r>
    <r>
      <rPr>
        <sz val="10"/>
        <color indexed="8"/>
        <rFont val="Times New Roman"/>
        <family val="1"/>
      </rPr>
      <t>%</t>
    </r>
  </si>
  <si>
    <r>
      <rPr>
        <b/>
        <sz val="10"/>
        <color indexed="8"/>
        <rFont val="黑体"/>
        <family val="3"/>
      </rPr>
      <t>税收收入</t>
    </r>
  </si>
  <si>
    <r>
      <t xml:space="preserve">    </t>
    </r>
    <r>
      <rPr>
        <sz val="10"/>
        <color indexed="8"/>
        <rFont val="宋体"/>
        <family val="0"/>
      </rPr>
      <t>增值税</t>
    </r>
  </si>
  <si>
    <r>
      <t xml:space="preserve">    </t>
    </r>
    <r>
      <rPr>
        <sz val="10"/>
        <color indexed="8"/>
        <rFont val="宋体"/>
        <family val="0"/>
      </rPr>
      <t>企业所得税</t>
    </r>
  </si>
  <si>
    <r>
      <t xml:space="preserve">    </t>
    </r>
    <r>
      <rPr>
        <sz val="10"/>
        <color indexed="8"/>
        <rFont val="宋体"/>
        <family val="0"/>
      </rPr>
      <t>个人所得税</t>
    </r>
  </si>
  <si>
    <r>
      <t xml:space="preserve">    </t>
    </r>
    <r>
      <rPr>
        <sz val="10"/>
        <color indexed="8"/>
        <rFont val="宋体"/>
        <family val="0"/>
      </rPr>
      <t>资源税</t>
    </r>
  </si>
  <si>
    <r>
      <t xml:space="preserve">    </t>
    </r>
    <r>
      <rPr>
        <sz val="10"/>
        <color indexed="8"/>
        <rFont val="宋体"/>
        <family val="0"/>
      </rPr>
      <t>城市维护建设税</t>
    </r>
  </si>
  <si>
    <r>
      <t xml:space="preserve">    </t>
    </r>
    <r>
      <rPr>
        <sz val="10"/>
        <color indexed="8"/>
        <rFont val="宋体"/>
        <family val="0"/>
      </rPr>
      <t>房产税</t>
    </r>
  </si>
  <si>
    <r>
      <t xml:space="preserve">    </t>
    </r>
    <r>
      <rPr>
        <sz val="10"/>
        <color indexed="8"/>
        <rFont val="宋体"/>
        <family val="0"/>
      </rPr>
      <t>印花税</t>
    </r>
  </si>
  <si>
    <r>
      <t xml:space="preserve">    </t>
    </r>
    <r>
      <rPr>
        <sz val="10"/>
        <color indexed="8"/>
        <rFont val="宋体"/>
        <family val="0"/>
      </rPr>
      <t>城镇土地使用税</t>
    </r>
  </si>
  <si>
    <r>
      <t xml:space="preserve">    </t>
    </r>
    <r>
      <rPr>
        <sz val="10"/>
        <color indexed="8"/>
        <rFont val="宋体"/>
        <family val="0"/>
      </rPr>
      <t>土地增值税</t>
    </r>
  </si>
  <si>
    <r>
      <t xml:space="preserve">    </t>
    </r>
    <r>
      <rPr>
        <sz val="10"/>
        <color indexed="8"/>
        <rFont val="宋体"/>
        <family val="0"/>
      </rPr>
      <t>耕地占用税</t>
    </r>
  </si>
  <si>
    <r>
      <t xml:space="preserve">    </t>
    </r>
    <r>
      <rPr>
        <sz val="10"/>
        <color indexed="8"/>
        <rFont val="宋体"/>
        <family val="0"/>
      </rPr>
      <t>契税</t>
    </r>
  </si>
  <si>
    <r>
      <t xml:space="preserve">    </t>
    </r>
    <r>
      <rPr>
        <sz val="10"/>
        <color indexed="8"/>
        <rFont val="宋体"/>
        <family val="0"/>
      </rPr>
      <t>烟叶税</t>
    </r>
  </si>
  <si>
    <t/>
  </si>
  <si>
    <r>
      <t xml:space="preserve">    </t>
    </r>
    <r>
      <rPr>
        <sz val="10"/>
        <color indexed="8"/>
        <rFont val="宋体"/>
        <family val="0"/>
      </rPr>
      <t>环境保护税</t>
    </r>
  </si>
  <si>
    <r>
      <t xml:space="preserve">    </t>
    </r>
    <r>
      <rPr>
        <sz val="10"/>
        <color indexed="8"/>
        <rFont val="宋体"/>
        <family val="0"/>
      </rPr>
      <t>其他税收收入</t>
    </r>
  </si>
  <si>
    <r>
      <rPr>
        <b/>
        <sz val="10"/>
        <color indexed="8"/>
        <rFont val="黑体"/>
        <family val="3"/>
      </rPr>
      <t>非税收入</t>
    </r>
  </si>
  <si>
    <r>
      <t xml:space="preserve">     </t>
    </r>
    <r>
      <rPr>
        <sz val="10"/>
        <color indexed="8"/>
        <rFont val="宋体"/>
        <family val="0"/>
      </rPr>
      <t>专项收入</t>
    </r>
  </si>
  <si>
    <r>
      <t xml:space="preserve">     </t>
    </r>
    <r>
      <rPr>
        <sz val="10"/>
        <color indexed="8"/>
        <rFont val="宋体"/>
        <family val="0"/>
      </rPr>
      <t>行政事业性收费收入</t>
    </r>
  </si>
  <si>
    <r>
      <t xml:space="preserve">     </t>
    </r>
    <r>
      <rPr>
        <sz val="10"/>
        <color indexed="8"/>
        <rFont val="宋体"/>
        <family val="0"/>
      </rPr>
      <t>罚没收入</t>
    </r>
  </si>
  <si>
    <r>
      <t xml:space="preserve">     </t>
    </r>
    <r>
      <rPr>
        <sz val="10"/>
        <color indexed="8"/>
        <rFont val="宋体"/>
        <family val="0"/>
      </rPr>
      <t>国有资源（资产）有偿使用收入</t>
    </r>
  </si>
  <si>
    <r>
      <t xml:space="preserve">     </t>
    </r>
    <r>
      <rPr>
        <sz val="10"/>
        <color indexed="8"/>
        <rFont val="宋体"/>
        <family val="0"/>
      </rPr>
      <t>捐赠收入</t>
    </r>
  </si>
  <si>
    <r>
      <t xml:space="preserve">     </t>
    </r>
    <r>
      <rPr>
        <sz val="10"/>
        <color indexed="8"/>
        <rFont val="宋体"/>
        <family val="0"/>
      </rPr>
      <t>政府住房基金收入</t>
    </r>
  </si>
  <si>
    <r>
      <t xml:space="preserve">     </t>
    </r>
    <r>
      <rPr>
        <sz val="10"/>
        <color indexed="8"/>
        <rFont val="宋体"/>
        <family val="0"/>
      </rPr>
      <t>其他收入</t>
    </r>
  </si>
  <si>
    <r>
      <rPr>
        <b/>
        <sz val="10"/>
        <color indexed="8"/>
        <rFont val="黑体"/>
        <family val="3"/>
      </rPr>
      <t>一般公共预算收入合计</t>
    </r>
    <r>
      <rPr>
        <b/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</si>
  <si>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0"/>
      </rPr>
      <t>国有土地使用权出让金收入</t>
    </r>
  </si>
  <si>
    <r>
      <rPr>
        <sz val="10"/>
        <color indexed="8"/>
        <rFont val="宋体"/>
        <family val="0"/>
      </rPr>
      <t>城市基础设施配套费收入</t>
    </r>
  </si>
  <si>
    <r>
      <rPr>
        <sz val="10"/>
        <color indexed="8"/>
        <rFont val="宋体"/>
        <family val="0"/>
      </rPr>
      <t>污水处理费收入</t>
    </r>
  </si>
  <si>
    <r>
      <rPr>
        <sz val="10"/>
        <color indexed="8"/>
        <rFont val="宋体"/>
        <family val="0"/>
      </rPr>
      <t>其他政府性基金收入</t>
    </r>
  </si>
  <si>
    <r>
      <rPr>
        <b/>
        <sz val="10"/>
        <color indexed="8"/>
        <rFont val="黑体"/>
        <family val="3"/>
      </rPr>
      <t>政府性基金预算收入合计</t>
    </r>
  </si>
  <si>
    <r>
      <rPr>
        <sz val="10"/>
        <color indexed="8"/>
        <rFont val="宋体"/>
        <family val="0"/>
      </rPr>
      <t>利润收入</t>
    </r>
  </si>
  <si>
    <r>
      <rPr>
        <sz val="10"/>
        <color indexed="8"/>
        <rFont val="宋体"/>
        <family val="0"/>
      </rPr>
      <t>股利、股息收入</t>
    </r>
  </si>
  <si>
    <r>
      <rPr>
        <sz val="10"/>
        <color indexed="8"/>
        <rFont val="宋体"/>
        <family val="0"/>
      </rPr>
      <t>产权转让收入</t>
    </r>
  </si>
  <si>
    <r>
      <rPr>
        <sz val="10"/>
        <color indexed="8"/>
        <rFont val="宋体"/>
        <family val="0"/>
      </rPr>
      <t>清算收入</t>
    </r>
  </si>
  <si>
    <r>
      <rPr>
        <sz val="10"/>
        <color indexed="8"/>
        <rFont val="宋体"/>
        <family val="0"/>
      </rPr>
      <t>其他国有资本经营预算收入</t>
    </r>
  </si>
  <si>
    <r>
      <rPr>
        <b/>
        <sz val="11"/>
        <color indexed="8"/>
        <rFont val="黑体"/>
        <family val="3"/>
      </rPr>
      <t>国有资本经营预算收入合计</t>
    </r>
  </si>
  <si>
    <r>
      <t xml:space="preserve"> </t>
    </r>
    <r>
      <rPr>
        <b/>
        <sz val="11"/>
        <color indexed="8"/>
        <rFont val="黑体"/>
        <family val="3"/>
      </rPr>
      <t>收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黑体"/>
        <family val="3"/>
      </rPr>
      <t>入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黑体"/>
        <family val="3"/>
      </rPr>
      <t>总</t>
    </r>
    <r>
      <rPr>
        <b/>
        <sz val="11"/>
        <color indexed="8"/>
        <rFont val="Times New Roman"/>
        <family val="1"/>
      </rPr>
      <t xml:space="preserve">     </t>
    </r>
    <r>
      <rPr>
        <b/>
        <sz val="11"/>
        <color indexed="8"/>
        <rFont val="黑体"/>
        <family val="3"/>
      </rPr>
      <t>计</t>
    </r>
  </si>
  <si>
    <r>
      <rPr>
        <sz val="18"/>
        <color indexed="8"/>
        <rFont val="方正小标宋_GBK"/>
        <family val="4"/>
      </rPr>
      <t>奉节县</t>
    </r>
    <r>
      <rPr>
        <sz val="18"/>
        <color indexed="8"/>
        <rFont val="Times New Roman"/>
        <family val="1"/>
      </rPr>
      <t>2022</t>
    </r>
    <r>
      <rPr>
        <sz val="18"/>
        <color indexed="8"/>
        <rFont val="方正小标宋_GBK"/>
        <family val="4"/>
      </rPr>
      <t>年</t>
    </r>
    <r>
      <rPr>
        <sz val="18"/>
        <color indexed="8"/>
        <rFont val="Times New Roman"/>
        <family val="1"/>
      </rPr>
      <t>1-7</t>
    </r>
    <r>
      <rPr>
        <sz val="18"/>
        <color indexed="8"/>
        <rFont val="方正小标宋_GBK"/>
        <family val="4"/>
      </rPr>
      <t>月财政支出执行情况表</t>
    </r>
  </si>
  <si>
    <r>
      <rPr>
        <b/>
        <sz val="10"/>
        <color indexed="8"/>
        <rFont val="黑体"/>
        <family val="3"/>
      </rPr>
      <t>项　　目</t>
    </r>
    <r>
      <rPr>
        <b/>
        <sz val="10"/>
        <color indexed="8"/>
        <rFont val="Times New Roman"/>
        <family val="1"/>
      </rPr>
      <t xml:space="preserve">    </t>
    </r>
  </si>
  <si>
    <r>
      <rPr>
        <sz val="10"/>
        <color indexed="8"/>
        <rFont val="黑体"/>
        <family val="3"/>
      </rPr>
      <t>本月</t>
    </r>
    <r>
      <rPr>
        <sz val="10"/>
        <color indexed="8"/>
        <rFont val="Times New Roman"/>
        <family val="1"/>
      </rPr>
      <t xml:space="preserve">  
</t>
    </r>
    <r>
      <rPr>
        <sz val="10"/>
        <color indexed="8"/>
        <rFont val="黑体"/>
        <family val="3"/>
      </rPr>
      <t>完成</t>
    </r>
  </si>
  <si>
    <r>
      <rPr>
        <b/>
        <sz val="10"/>
        <color indexed="8"/>
        <rFont val="黑体"/>
        <family val="3"/>
      </rPr>
      <t>累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黑体"/>
        <family val="3"/>
      </rPr>
      <t>计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黑体"/>
        <family val="3"/>
      </rPr>
      <t>完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黑体"/>
        <family val="3"/>
      </rPr>
      <t>成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黑体"/>
        <family val="3"/>
      </rPr>
      <t>数</t>
    </r>
  </si>
  <si>
    <r>
      <t xml:space="preserve">     </t>
    </r>
    <r>
      <rPr>
        <sz val="10"/>
        <color indexed="8"/>
        <rFont val="黑体"/>
        <family val="3"/>
      </rPr>
      <t>预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黑体"/>
        <family val="3"/>
      </rPr>
      <t>算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黑体"/>
        <family val="3"/>
      </rPr>
      <t>科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黑体"/>
        <family val="3"/>
      </rPr>
      <t>目</t>
    </r>
  </si>
  <si>
    <r>
      <rPr>
        <sz val="10"/>
        <color indexed="8"/>
        <rFont val="黑体"/>
        <family val="3"/>
      </rPr>
      <t>金额</t>
    </r>
  </si>
  <si>
    <r>
      <rPr>
        <sz val="10"/>
        <color indexed="8"/>
        <rFont val="黑体"/>
        <family val="3"/>
      </rPr>
      <t>去年同期数</t>
    </r>
  </si>
  <si>
    <r>
      <rPr>
        <sz val="10.5"/>
        <color indexed="8"/>
        <rFont val="宋体"/>
        <family val="0"/>
      </rPr>
      <t>一般公共服务</t>
    </r>
  </si>
  <si>
    <r>
      <rPr>
        <sz val="10.5"/>
        <color indexed="8"/>
        <rFont val="宋体"/>
        <family val="0"/>
      </rPr>
      <t>国防</t>
    </r>
  </si>
  <si>
    <r>
      <rPr>
        <sz val="10.5"/>
        <color indexed="8"/>
        <rFont val="宋体"/>
        <family val="0"/>
      </rPr>
      <t>公共安全</t>
    </r>
  </si>
  <si>
    <r>
      <rPr>
        <sz val="10.5"/>
        <color indexed="8"/>
        <rFont val="宋体"/>
        <family val="0"/>
      </rPr>
      <t>教育</t>
    </r>
  </si>
  <si>
    <r>
      <rPr>
        <sz val="10.5"/>
        <color indexed="8"/>
        <rFont val="宋体"/>
        <family val="0"/>
      </rPr>
      <t>科学技术</t>
    </r>
  </si>
  <si>
    <r>
      <rPr>
        <sz val="10.5"/>
        <color indexed="8"/>
        <rFont val="宋体"/>
        <family val="0"/>
      </rPr>
      <t>文化旅游体育与传媒</t>
    </r>
  </si>
  <si>
    <r>
      <rPr>
        <sz val="10.5"/>
        <color indexed="8"/>
        <rFont val="宋体"/>
        <family val="0"/>
      </rPr>
      <t>社会保障和就业</t>
    </r>
  </si>
  <si>
    <r>
      <rPr>
        <sz val="10.5"/>
        <color indexed="8"/>
        <rFont val="宋体"/>
        <family val="0"/>
      </rPr>
      <t>卫生健康</t>
    </r>
  </si>
  <si>
    <r>
      <rPr>
        <sz val="10.5"/>
        <color indexed="8"/>
        <rFont val="宋体"/>
        <family val="0"/>
      </rPr>
      <t>节能环保</t>
    </r>
  </si>
  <si>
    <r>
      <rPr>
        <sz val="10.5"/>
        <color indexed="8"/>
        <rFont val="宋体"/>
        <family val="0"/>
      </rPr>
      <t>城乡社区</t>
    </r>
  </si>
  <si>
    <r>
      <rPr>
        <sz val="10.5"/>
        <color indexed="8"/>
        <rFont val="宋体"/>
        <family val="0"/>
      </rPr>
      <t>农林水</t>
    </r>
  </si>
  <si>
    <r>
      <rPr>
        <sz val="10.5"/>
        <color indexed="8"/>
        <rFont val="宋体"/>
        <family val="0"/>
      </rPr>
      <t>交通运输</t>
    </r>
  </si>
  <si>
    <r>
      <rPr>
        <sz val="10.5"/>
        <color indexed="8"/>
        <rFont val="宋体"/>
        <family val="0"/>
      </rPr>
      <t>资源勘探信息等</t>
    </r>
  </si>
  <si>
    <r>
      <rPr>
        <sz val="10.5"/>
        <color indexed="8"/>
        <rFont val="宋体"/>
        <family val="0"/>
      </rPr>
      <t>商业服务业等</t>
    </r>
  </si>
  <si>
    <r>
      <rPr>
        <sz val="10.5"/>
        <color indexed="8"/>
        <rFont val="宋体"/>
        <family val="0"/>
      </rPr>
      <t>金融</t>
    </r>
  </si>
  <si>
    <r>
      <rPr>
        <sz val="10.5"/>
        <color indexed="8"/>
        <rFont val="宋体"/>
        <family val="0"/>
      </rPr>
      <t>自然资源海洋气象等</t>
    </r>
  </si>
  <si>
    <r>
      <rPr>
        <sz val="10.5"/>
        <color indexed="8"/>
        <rFont val="宋体"/>
        <family val="0"/>
      </rPr>
      <t>住房保障</t>
    </r>
  </si>
  <si>
    <r>
      <rPr>
        <sz val="10.5"/>
        <color indexed="8"/>
        <rFont val="宋体"/>
        <family val="0"/>
      </rPr>
      <t>粮油物资储备</t>
    </r>
  </si>
  <si>
    <r>
      <rPr>
        <sz val="10.5"/>
        <color indexed="8"/>
        <rFont val="宋体"/>
        <family val="0"/>
      </rPr>
      <t>灾害防治及应急管理</t>
    </r>
  </si>
  <si>
    <r>
      <rPr>
        <sz val="10.5"/>
        <color indexed="8"/>
        <rFont val="宋体"/>
        <family val="0"/>
      </rPr>
      <t>预备费</t>
    </r>
  </si>
  <si>
    <r>
      <rPr>
        <sz val="10.5"/>
        <color indexed="8"/>
        <rFont val="宋体"/>
        <family val="0"/>
      </rPr>
      <t>其他支出</t>
    </r>
  </si>
  <si>
    <r>
      <rPr>
        <sz val="10.5"/>
        <color indexed="8"/>
        <rFont val="宋体"/>
        <family val="0"/>
      </rPr>
      <t>债务付息支出</t>
    </r>
  </si>
  <si>
    <r>
      <rPr>
        <sz val="10.5"/>
        <color indexed="8"/>
        <rFont val="宋体"/>
        <family val="0"/>
      </rPr>
      <t>债务发行费用</t>
    </r>
  </si>
  <si>
    <r>
      <rPr>
        <b/>
        <sz val="11"/>
        <color indexed="8"/>
        <rFont val="黑体"/>
        <family val="3"/>
      </rPr>
      <t>一般公共预算支出合计</t>
    </r>
  </si>
  <si>
    <r>
      <rPr>
        <sz val="10.5"/>
        <color indexed="8"/>
        <rFont val="宋体"/>
        <family val="0"/>
      </rPr>
      <t>债务发行费用支出</t>
    </r>
  </si>
  <si>
    <r>
      <rPr>
        <sz val="10.5"/>
        <color indexed="8"/>
        <rFont val="宋体"/>
        <family val="0"/>
      </rPr>
      <t>抗疫特别国债支出</t>
    </r>
  </si>
  <si>
    <r>
      <t xml:space="preserve"> </t>
    </r>
    <r>
      <rPr>
        <b/>
        <sz val="11"/>
        <color indexed="8"/>
        <rFont val="黑体"/>
        <family val="3"/>
      </rPr>
      <t>政府性基金预算支出合计</t>
    </r>
  </si>
  <si>
    <r>
      <rPr>
        <sz val="10.5"/>
        <color indexed="8"/>
        <rFont val="宋体"/>
        <family val="0"/>
      </rPr>
      <t>国有资本经营预算</t>
    </r>
  </si>
  <si>
    <r>
      <rPr>
        <b/>
        <sz val="11"/>
        <color indexed="8"/>
        <rFont val="黑体"/>
        <family val="3"/>
      </rPr>
      <t>国有资本经营预算支出合计</t>
    </r>
  </si>
  <si>
    <r>
      <rPr>
        <b/>
        <sz val="11"/>
        <color indexed="8"/>
        <rFont val="黑体"/>
        <family val="3"/>
      </rPr>
      <t>支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黑体"/>
        <family val="3"/>
      </rPr>
      <t>出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黑体"/>
        <family val="3"/>
      </rPr>
      <t>总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黑体"/>
        <family val="3"/>
      </rPr>
      <t>计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</si>
</sst>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_ ;[Red]\-0\ "/>
    <numFmt numFmtId="178" formatCode="0_ "/>
    <numFmt numFmtId="179" formatCode="0.0_ "/>
    <numFmt numFmtId="180" formatCode="0;_ꀀ"/>
  </numFmts>
  <fonts count="62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MS Sans Serif"/>
      <family val="2"/>
    </font>
    <font>
      <sz val="12"/>
      <color indexed="8"/>
      <name val="宋体"/>
      <family val="0"/>
    </font>
    <font>
      <b/>
      <sz val="12"/>
      <color indexed="53"/>
      <name val="宋体"/>
      <family val="0"/>
    </font>
    <font>
      <sz val="12"/>
      <color indexed="9"/>
      <name val="宋体"/>
      <family val="0"/>
    </font>
    <font>
      <b/>
      <sz val="12"/>
      <name val="长城仿宋体"/>
      <family val="0"/>
    </font>
    <font>
      <sz val="12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2"/>
      <color indexed="16"/>
      <name val="宋体"/>
      <family val="0"/>
    </font>
    <font>
      <b/>
      <sz val="12"/>
      <color indexed="9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2"/>
      <color indexed="8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b/>
      <sz val="12"/>
      <color indexed="63"/>
      <name val="宋体"/>
      <family val="0"/>
    </font>
    <font>
      <b/>
      <sz val="18"/>
      <color indexed="62"/>
      <name val="宋体"/>
      <family val="0"/>
    </font>
    <font>
      <sz val="12"/>
      <color indexed="53"/>
      <name val="宋体"/>
      <family val="0"/>
    </font>
    <font>
      <sz val="12"/>
      <color indexed="17"/>
      <name val="宋体"/>
      <family val="0"/>
    </font>
    <font>
      <sz val="12"/>
      <color indexed="19"/>
      <name val="宋体"/>
      <family val="0"/>
    </font>
    <font>
      <sz val="18"/>
      <color indexed="8"/>
      <name val="方正小标宋_GBK"/>
      <family val="4"/>
    </font>
    <font>
      <sz val="10"/>
      <color indexed="8"/>
      <name val="黑体"/>
      <family val="3"/>
    </font>
    <font>
      <b/>
      <sz val="10"/>
      <color indexed="8"/>
      <name val="黑体"/>
      <family val="3"/>
    </font>
    <font>
      <sz val="10.5"/>
      <color indexed="8"/>
      <name val="宋体"/>
      <family val="0"/>
    </font>
    <font>
      <b/>
      <sz val="11"/>
      <color indexed="8"/>
      <name val="黑体"/>
      <family val="3"/>
    </font>
    <font>
      <sz val="12"/>
      <name val="方正黑体_GBK"/>
      <family val="4"/>
    </font>
    <font>
      <sz val="16"/>
      <color indexed="8"/>
      <name val="方正小标宋_GBK"/>
      <family val="4"/>
    </font>
    <font>
      <sz val="10"/>
      <color indexed="8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5" fillId="0" borderId="0" applyFont="0" applyFill="0" applyBorder="0" applyAlignment="0" applyProtection="0"/>
    <xf numFmtId="0" fontId="45" fillId="2" borderId="0" applyNumberFormat="0" applyBorder="0" applyAlignment="0" applyProtection="0"/>
    <xf numFmtId="0" fontId="46" fillId="3" borderId="1" applyNumberFormat="0" applyAlignment="0" applyProtection="0"/>
    <xf numFmtId="44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45" fillId="4" borderId="0" applyNumberFormat="0" applyBorder="0" applyAlignment="0" applyProtection="0"/>
    <xf numFmtId="0" fontId="47" fillId="5" borderId="0" applyNumberFormat="0" applyBorder="0" applyAlignment="0" applyProtection="0"/>
    <xf numFmtId="43" fontId="15" fillId="0" borderId="0" applyFont="0" applyFill="0" applyBorder="0" applyAlignment="0" applyProtection="0"/>
    <xf numFmtId="0" fontId="48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20" fillId="0" borderId="0" applyNumberFormat="0" applyFill="0" applyBorder="0" applyProtection="0">
      <alignment vertical="center"/>
    </xf>
    <xf numFmtId="0" fontId="2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8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48" fillId="9" borderId="0" applyNumberFormat="0" applyBorder="0" applyAlignment="0" applyProtection="0"/>
    <xf numFmtId="0" fontId="49" fillId="0" borderId="5" applyNumberFormat="0" applyFill="0" applyAlignment="0" applyProtection="0"/>
    <xf numFmtId="0" fontId="48" fillId="10" borderId="0" applyNumberFormat="0" applyBorder="0" applyAlignment="0" applyProtection="0"/>
    <xf numFmtId="0" fontId="55" fillId="11" borderId="6" applyNumberFormat="0" applyAlignment="0" applyProtection="0"/>
    <xf numFmtId="0" fontId="56" fillId="11" borderId="1" applyNumberFormat="0" applyAlignment="0" applyProtection="0"/>
    <xf numFmtId="0" fontId="57" fillId="12" borderId="7" applyNumberFormat="0" applyAlignment="0" applyProtection="0"/>
    <xf numFmtId="0" fontId="45" fillId="13" borderId="0" applyNumberFormat="0" applyBorder="0" applyAlignment="0" applyProtection="0"/>
    <xf numFmtId="0" fontId="48" fillId="14" borderId="0" applyNumberFormat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5" fillId="17" borderId="0" applyNumberFormat="0" applyBorder="0" applyAlignment="0" applyProtection="0"/>
    <xf numFmtId="0" fontId="48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8" fillId="27" borderId="0" applyNumberFormat="0" applyBorder="0" applyAlignment="0" applyProtection="0"/>
    <xf numFmtId="0" fontId="45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5" fillId="31" borderId="0" applyNumberFormat="0" applyBorder="0" applyAlignment="0" applyProtection="0"/>
    <xf numFmtId="0" fontId="48" fillId="32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176" fontId="8" fillId="0" borderId="11" xfId="0" applyNumberFormat="1" applyFont="1" applyBorder="1" applyAlignment="1">
      <alignment horizontal="left"/>
    </xf>
    <xf numFmtId="177" fontId="3" fillId="0" borderId="13" xfId="0" applyNumberFormat="1" applyFont="1" applyBorder="1" applyAlignment="1">
      <alignment horizontal="right"/>
    </xf>
    <xf numFmtId="176" fontId="3" fillId="0" borderId="13" xfId="0" applyNumberFormat="1" applyFont="1" applyBorder="1" applyAlignment="1">
      <alignment horizontal="right"/>
    </xf>
    <xf numFmtId="0" fontId="7" fillId="0" borderId="11" xfId="66" applyFont="1" applyBorder="1">
      <alignment vertical="center"/>
      <protection/>
    </xf>
    <xf numFmtId="176" fontId="9" fillId="0" borderId="10" xfId="0" applyNumberFormat="1" applyFont="1" applyBorder="1" applyAlignment="1">
      <alignment horizontal="center"/>
    </xf>
    <xf numFmtId="177" fontId="3" fillId="34" borderId="13" xfId="0" applyNumberFormat="1" applyFont="1" applyFill="1" applyBorder="1" applyAlignment="1">
      <alignment horizontal="right"/>
    </xf>
    <xf numFmtId="177" fontId="3" fillId="35" borderId="13" xfId="0" applyNumberFormat="1" applyFont="1" applyFill="1" applyBorder="1" applyAlignment="1">
      <alignment horizontal="right"/>
    </xf>
    <xf numFmtId="176" fontId="3" fillId="35" borderId="13" xfId="0" applyNumberFormat="1" applyFont="1" applyFill="1" applyBorder="1" applyAlignment="1">
      <alignment horizontal="right"/>
    </xf>
    <xf numFmtId="0" fontId="7" fillId="0" borderId="13" xfId="66" applyFont="1" applyBorder="1">
      <alignment vertical="center"/>
      <protection/>
    </xf>
    <xf numFmtId="177" fontId="3" fillId="34" borderId="14" xfId="0" applyNumberFormat="1" applyFont="1" applyFill="1" applyBorder="1" applyAlignment="1">
      <alignment horizontal="right"/>
    </xf>
    <xf numFmtId="177" fontId="3" fillId="35" borderId="14" xfId="0" applyNumberFormat="1" applyFont="1" applyFill="1" applyBorder="1" applyAlignment="1">
      <alignment horizontal="right"/>
    </xf>
    <xf numFmtId="176" fontId="9" fillId="0" borderId="11" xfId="0" applyNumberFormat="1" applyFont="1" applyBorder="1" applyAlignment="1">
      <alignment horizontal="center"/>
    </xf>
    <xf numFmtId="177" fontId="3" fillId="34" borderId="11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4" fontId="5" fillId="0" borderId="0" xfId="0" applyNumberFormat="1" applyFont="1" applyAlignment="1">
      <alignment horizontal="centerContinuous"/>
    </xf>
    <xf numFmtId="14" fontId="5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6" fillId="0" borderId="11" xfId="0" applyFont="1" applyBorder="1" applyAlignment="1">
      <alignment vertical="center"/>
    </xf>
    <xf numFmtId="178" fontId="3" fillId="34" borderId="11" xfId="0" applyNumberFormat="1" applyFont="1" applyFill="1" applyBorder="1" applyAlignment="1">
      <alignment/>
    </xf>
    <xf numFmtId="179" fontId="3" fillId="34" borderId="11" xfId="0" applyNumberFormat="1" applyFont="1" applyFill="1" applyBorder="1" applyAlignment="1">
      <alignment/>
    </xf>
    <xf numFmtId="176" fontId="3" fillId="34" borderId="11" xfId="0" applyNumberFormat="1" applyFont="1" applyFill="1" applyBorder="1" applyAlignment="1">
      <alignment/>
    </xf>
    <xf numFmtId="179" fontId="7" fillId="0" borderId="11" xfId="25" applyNumberFormat="1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1" xfId="0" applyFont="1" applyFill="1" applyBorder="1" applyAlignment="1">
      <alignment vertical="center"/>
    </xf>
    <xf numFmtId="178" fontId="3" fillId="0" borderId="11" xfId="0" applyNumberFormat="1" applyFont="1" applyBorder="1" applyAlignment="1">
      <alignment/>
    </xf>
    <xf numFmtId="179" fontId="3" fillId="0" borderId="11" xfId="0" applyNumberFormat="1" applyFont="1" applyBorder="1" applyAlignment="1">
      <alignment/>
    </xf>
    <xf numFmtId="176" fontId="3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13" fillId="0" borderId="11" xfId="0" applyFont="1" applyFill="1" applyBorder="1" applyAlignment="1">
      <alignment vertical="center"/>
    </xf>
    <xf numFmtId="0" fontId="5" fillId="0" borderId="11" xfId="0" applyFont="1" applyBorder="1" applyAlignment="1">
      <alignment/>
    </xf>
    <xf numFmtId="0" fontId="7" fillId="33" borderId="11" xfId="0" applyFont="1" applyFill="1" applyBorder="1" applyAlignment="1">
      <alignment/>
    </xf>
    <xf numFmtId="0" fontId="9" fillId="33" borderId="11" xfId="0" applyFont="1" applyFill="1" applyBorder="1" applyAlignment="1">
      <alignment horizontal="center"/>
    </xf>
    <xf numFmtId="0" fontId="14" fillId="0" borderId="0" xfId="0" applyFont="1" applyAlignment="1">
      <alignment/>
    </xf>
    <xf numFmtId="180" fontId="7" fillId="0" borderId="0" xfId="0" applyNumberFormat="1" applyFont="1" applyAlignment="1">
      <alignment/>
    </xf>
    <xf numFmtId="49" fontId="7" fillId="0" borderId="0" xfId="0" applyNumberFormat="1" applyFont="1" applyAlignment="1">
      <alignment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ColLevel_0" xfId="65"/>
    <cellStyle name="常规_支出分析表 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7</xdr:row>
      <xdr:rowOff>0</xdr:rowOff>
    </xdr:to>
    <xdr:sp>
      <xdr:nvSpPr>
        <xdr:cNvPr id="1" name="Line 115"/>
        <xdr:cNvSpPr>
          <a:spLocks/>
        </xdr:cNvSpPr>
      </xdr:nvSpPr>
      <xdr:spPr>
        <a:xfrm>
          <a:off x="9525" y="866775"/>
          <a:ext cx="228600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47625</xdr:rowOff>
    </xdr:from>
    <xdr:to>
      <xdr:col>1</xdr:col>
      <xdr:colOff>0</xdr:colOff>
      <xdr:row>4</xdr:row>
      <xdr:rowOff>0</xdr:rowOff>
    </xdr:to>
    <xdr:sp>
      <xdr:nvSpPr>
        <xdr:cNvPr id="1" name="Line 118"/>
        <xdr:cNvSpPr>
          <a:spLocks/>
        </xdr:cNvSpPr>
      </xdr:nvSpPr>
      <xdr:spPr>
        <a:xfrm>
          <a:off x="19050" y="533400"/>
          <a:ext cx="22288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K51"/>
  <sheetViews>
    <sheetView showZeros="0" workbookViewId="0" topLeftCell="A1">
      <pane xSplit="7" ySplit="7" topLeftCell="H8" activePane="bottomRight" state="frozen"/>
      <selection pane="bottomRight" activeCell="A1" sqref="A1:H43"/>
    </sheetView>
  </sheetViews>
  <sheetFormatPr defaultColWidth="9.00390625" defaultRowHeight="14.25"/>
  <cols>
    <col min="1" max="1" width="30.125" style="32" customWidth="1"/>
    <col min="2" max="2" width="8.875" style="32" customWidth="1"/>
    <col min="3" max="3" width="9.375" style="32" customWidth="1"/>
    <col min="4" max="4" width="9.50390625" style="32" customWidth="1"/>
    <col min="5" max="5" width="10.00390625" style="32" customWidth="1"/>
    <col min="6" max="6" width="10.50390625" style="32" customWidth="1"/>
    <col min="7" max="7" width="8.75390625" style="32" customWidth="1"/>
    <col min="8" max="8" width="7.75390625" style="32" customWidth="1"/>
    <col min="9" max="16384" width="9.00390625" style="32" customWidth="1"/>
  </cols>
  <sheetData>
    <row r="1" ht="15.75">
      <c r="A1" s="32" t="s">
        <v>0</v>
      </c>
    </row>
    <row r="2" spans="1:7" s="30" customFormat="1" ht="21.75" customHeight="1">
      <c r="A2" s="33" t="s">
        <v>1</v>
      </c>
      <c r="B2" s="33"/>
      <c r="C2" s="33"/>
      <c r="D2" s="33"/>
      <c r="E2" s="33"/>
      <c r="F2" s="33"/>
      <c r="G2" s="33"/>
    </row>
    <row r="3" spans="1:7" ht="1.5" customHeight="1" hidden="1">
      <c r="A3" s="34"/>
      <c r="B3" s="35"/>
      <c r="C3" s="35"/>
      <c r="D3" s="35"/>
      <c r="E3" s="35"/>
      <c r="F3" s="36"/>
      <c r="G3" s="35"/>
    </row>
    <row r="4" spans="1:7" ht="9" customHeight="1">
      <c r="A4" s="37" t="s">
        <v>2</v>
      </c>
      <c r="B4" s="37"/>
      <c r="C4" s="37"/>
      <c r="D4" s="37"/>
      <c r="E4" s="37"/>
      <c r="F4" s="37"/>
      <c r="G4" s="37"/>
    </row>
    <row r="5" spans="1:7" ht="21" customHeight="1">
      <c r="A5" s="8" t="s">
        <v>3</v>
      </c>
      <c r="B5" s="8"/>
      <c r="C5" s="8"/>
      <c r="D5" s="8"/>
      <c r="E5" s="8"/>
      <c r="F5" s="8"/>
      <c r="G5" s="9" t="s">
        <v>4</v>
      </c>
    </row>
    <row r="6" spans="1:8" ht="19.5" customHeight="1">
      <c r="A6" s="38" t="s">
        <v>5</v>
      </c>
      <c r="B6" s="39"/>
      <c r="C6" s="40"/>
      <c r="D6" s="41" t="s">
        <v>6</v>
      </c>
      <c r="E6" s="42"/>
      <c r="F6" s="42"/>
      <c r="G6" s="42"/>
      <c r="H6" s="43"/>
    </row>
    <row r="7" spans="1:37" ht="31.5" customHeight="1">
      <c r="A7" s="44" t="s">
        <v>7</v>
      </c>
      <c r="B7" s="45" t="s">
        <v>8</v>
      </c>
      <c r="C7" s="46" t="s">
        <v>9</v>
      </c>
      <c r="D7" s="12" t="s">
        <v>10</v>
      </c>
      <c r="E7" s="12" t="s">
        <v>11</v>
      </c>
      <c r="F7" s="12" t="s">
        <v>12</v>
      </c>
      <c r="G7" s="12" t="s">
        <v>13</v>
      </c>
      <c r="H7" s="12" t="s">
        <v>14</v>
      </c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</row>
    <row r="8" spans="1:8" ht="15" customHeight="1">
      <c r="A8" s="47" t="s">
        <v>15</v>
      </c>
      <c r="B8" s="48">
        <v>110000</v>
      </c>
      <c r="C8" s="48">
        <v>-445</v>
      </c>
      <c r="D8" s="48">
        <v>26868</v>
      </c>
      <c r="E8" s="48">
        <v>65370</v>
      </c>
      <c r="F8" s="49">
        <v>24.4</v>
      </c>
      <c r="G8" s="50">
        <v>-58.9</v>
      </c>
      <c r="H8" s="51">
        <f>((D8+20346)/(E8+243)-1)*100</f>
        <v>-28</v>
      </c>
    </row>
    <row r="9" spans="1:8" ht="15" customHeight="1">
      <c r="A9" s="52" t="s">
        <v>16</v>
      </c>
      <c r="B9" s="53">
        <v>45000</v>
      </c>
      <c r="C9" s="54">
        <v>-3486</v>
      </c>
      <c r="D9" s="54">
        <v>-3748</v>
      </c>
      <c r="E9" s="54">
        <v>28349</v>
      </c>
      <c r="F9" s="55">
        <v>-8.3</v>
      </c>
      <c r="G9" s="56">
        <v>-113.2</v>
      </c>
      <c r="H9" s="51">
        <f>((D9+20346)/(E9+243)-1)*100</f>
        <v>-41.9</v>
      </c>
    </row>
    <row r="10" spans="1:8" ht="15" customHeight="1">
      <c r="A10" s="52" t="s">
        <v>17</v>
      </c>
      <c r="B10" s="53">
        <v>8000</v>
      </c>
      <c r="C10" s="54">
        <v>1148</v>
      </c>
      <c r="D10" s="54">
        <v>5488</v>
      </c>
      <c r="E10" s="54">
        <v>9601</v>
      </c>
      <c r="F10" s="55">
        <v>68.6</v>
      </c>
      <c r="G10" s="56">
        <v>-42.8</v>
      </c>
      <c r="H10" s="57"/>
    </row>
    <row r="11" spans="1:8" ht="15" customHeight="1">
      <c r="A11" s="58" t="s">
        <v>18</v>
      </c>
      <c r="B11" s="59">
        <v>3900</v>
      </c>
      <c r="C11" s="54">
        <v>158</v>
      </c>
      <c r="D11" s="54">
        <v>1959</v>
      </c>
      <c r="E11" s="54">
        <v>2071</v>
      </c>
      <c r="F11" s="55">
        <v>50.2</v>
      </c>
      <c r="G11" s="56">
        <v>-5.4</v>
      </c>
      <c r="H11" s="57"/>
    </row>
    <row r="12" spans="1:8" ht="15" customHeight="1">
      <c r="A12" s="58" t="s">
        <v>19</v>
      </c>
      <c r="B12" s="59">
        <v>800</v>
      </c>
      <c r="C12" s="54">
        <v>24</v>
      </c>
      <c r="D12" s="54">
        <v>218</v>
      </c>
      <c r="E12" s="54">
        <v>237</v>
      </c>
      <c r="F12" s="55">
        <v>27.3</v>
      </c>
      <c r="G12" s="56">
        <v>-8</v>
      </c>
      <c r="H12" s="57"/>
    </row>
    <row r="13" spans="1:8" ht="15" customHeight="1">
      <c r="A13" s="58" t="s">
        <v>20</v>
      </c>
      <c r="B13" s="59">
        <v>4800</v>
      </c>
      <c r="C13" s="54">
        <v>268</v>
      </c>
      <c r="D13" s="54">
        <v>1782</v>
      </c>
      <c r="E13" s="54">
        <v>3025</v>
      </c>
      <c r="F13" s="55">
        <v>37.1</v>
      </c>
      <c r="G13" s="56">
        <v>-41.1</v>
      </c>
      <c r="H13" s="57"/>
    </row>
    <row r="14" spans="1:8" ht="15" customHeight="1">
      <c r="A14" s="58" t="s">
        <v>21</v>
      </c>
      <c r="B14" s="59">
        <v>4000</v>
      </c>
      <c r="C14" s="54">
        <v>37</v>
      </c>
      <c r="D14" s="54">
        <v>5981</v>
      </c>
      <c r="E14" s="54">
        <v>1400</v>
      </c>
      <c r="F14" s="55">
        <v>149.5</v>
      </c>
      <c r="G14" s="56">
        <v>327.2</v>
      </c>
      <c r="H14" s="57"/>
    </row>
    <row r="15" spans="1:8" ht="15" customHeight="1">
      <c r="A15" s="58" t="s">
        <v>22</v>
      </c>
      <c r="B15" s="59">
        <v>1700</v>
      </c>
      <c r="C15" s="54">
        <v>157</v>
      </c>
      <c r="D15" s="54">
        <v>2137</v>
      </c>
      <c r="E15" s="54">
        <v>858</v>
      </c>
      <c r="F15" s="55">
        <v>125.7</v>
      </c>
      <c r="G15" s="56">
        <v>149.1</v>
      </c>
      <c r="H15" s="57"/>
    </row>
    <row r="16" spans="1:8" ht="15" customHeight="1">
      <c r="A16" s="58" t="s">
        <v>23</v>
      </c>
      <c r="B16" s="59">
        <v>8000</v>
      </c>
      <c r="C16" s="54">
        <v>15</v>
      </c>
      <c r="D16" s="54">
        <v>4598</v>
      </c>
      <c r="E16" s="54">
        <v>3080</v>
      </c>
      <c r="F16" s="55">
        <v>57.5</v>
      </c>
      <c r="G16" s="56">
        <v>49.3</v>
      </c>
      <c r="H16" s="57"/>
    </row>
    <row r="17" spans="1:8" ht="15" customHeight="1">
      <c r="A17" s="58" t="s">
        <v>24</v>
      </c>
      <c r="B17" s="59">
        <v>9000</v>
      </c>
      <c r="C17" s="54">
        <v>715</v>
      </c>
      <c r="D17" s="54">
        <v>2450</v>
      </c>
      <c r="E17" s="54">
        <v>7483</v>
      </c>
      <c r="F17" s="55">
        <v>27.2</v>
      </c>
      <c r="G17" s="56">
        <v>-67.3</v>
      </c>
      <c r="H17" s="57"/>
    </row>
    <row r="18" spans="1:8" ht="15" customHeight="1">
      <c r="A18" s="58" t="s">
        <v>25</v>
      </c>
      <c r="B18" s="59">
        <v>5100</v>
      </c>
      <c r="C18" s="54">
        <v>84</v>
      </c>
      <c r="D18" s="54">
        <v>1546</v>
      </c>
      <c r="E18" s="54">
        <v>485</v>
      </c>
      <c r="F18" s="55">
        <v>30.3</v>
      </c>
      <c r="G18" s="56">
        <v>218.8</v>
      </c>
      <c r="H18" s="57"/>
    </row>
    <row r="19" spans="1:8" ht="15" customHeight="1">
      <c r="A19" s="58" t="s">
        <v>26</v>
      </c>
      <c r="B19" s="59">
        <v>17000</v>
      </c>
      <c r="C19" s="54">
        <v>389</v>
      </c>
      <c r="D19" s="54">
        <v>4126</v>
      </c>
      <c r="E19" s="54">
        <v>8646</v>
      </c>
      <c r="F19" s="55">
        <v>24.3</v>
      </c>
      <c r="G19" s="56">
        <v>-52.3</v>
      </c>
      <c r="H19" s="57"/>
    </row>
    <row r="20" spans="1:8" ht="15" customHeight="1">
      <c r="A20" s="58" t="s">
        <v>27</v>
      </c>
      <c r="B20" s="59">
        <v>2500</v>
      </c>
      <c r="C20" s="54">
        <v>0</v>
      </c>
      <c r="D20" s="54">
        <v>0</v>
      </c>
      <c r="E20" s="54">
        <v>0</v>
      </c>
      <c r="F20" s="55">
        <v>0</v>
      </c>
      <c r="G20" s="56" t="s">
        <v>28</v>
      </c>
      <c r="H20" s="57"/>
    </row>
    <row r="21" spans="1:8" ht="15" customHeight="1">
      <c r="A21" s="58" t="s">
        <v>29</v>
      </c>
      <c r="B21" s="59">
        <v>200</v>
      </c>
      <c r="C21" s="54">
        <v>46</v>
      </c>
      <c r="D21" s="54">
        <v>267</v>
      </c>
      <c r="E21" s="54">
        <v>131</v>
      </c>
      <c r="F21" s="55">
        <v>133.5</v>
      </c>
      <c r="G21" s="56">
        <v>103.8</v>
      </c>
      <c r="H21" s="57"/>
    </row>
    <row r="22" spans="1:8" ht="15" customHeight="1">
      <c r="A22" s="58" t="s">
        <v>30</v>
      </c>
      <c r="B22" s="54"/>
      <c r="C22" s="54">
        <v>0</v>
      </c>
      <c r="D22" s="54">
        <v>64</v>
      </c>
      <c r="E22" s="54">
        <v>4</v>
      </c>
      <c r="F22" s="55" t="s">
        <v>28</v>
      </c>
      <c r="G22" s="56">
        <v>1500</v>
      </c>
      <c r="H22" s="57"/>
    </row>
    <row r="23" spans="1:8" ht="15" customHeight="1">
      <c r="A23" s="47" t="s">
        <v>31</v>
      </c>
      <c r="B23" s="48">
        <v>65000</v>
      </c>
      <c r="C23" s="48">
        <v>911</v>
      </c>
      <c r="D23" s="48">
        <v>45641</v>
      </c>
      <c r="E23" s="48">
        <v>51685</v>
      </c>
      <c r="F23" s="49">
        <v>70.2</v>
      </c>
      <c r="G23" s="50">
        <v>-11.7</v>
      </c>
      <c r="H23" s="57"/>
    </row>
    <row r="24" spans="1:8" ht="15" customHeight="1">
      <c r="A24" s="58" t="s">
        <v>32</v>
      </c>
      <c r="B24" s="59">
        <v>8500</v>
      </c>
      <c r="C24" s="54">
        <v>655</v>
      </c>
      <c r="D24" s="54">
        <v>1712</v>
      </c>
      <c r="E24" s="54">
        <v>2822</v>
      </c>
      <c r="F24" s="55">
        <v>20.1</v>
      </c>
      <c r="G24" s="56">
        <v>-39.3</v>
      </c>
      <c r="H24" s="57"/>
    </row>
    <row r="25" spans="1:8" ht="15" customHeight="1">
      <c r="A25" s="58" t="s">
        <v>33</v>
      </c>
      <c r="B25" s="59">
        <v>5500</v>
      </c>
      <c r="C25" s="54">
        <v>256</v>
      </c>
      <c r="D25" s="54">
        <v>1487</v>
      </c>
      <c r="E25" s="54">
        <v>2043</v>
      </c>
      <c r="F25" s="55">
        <v>27</v>
      </c>
      <c r="G25" s="56">
        <v>-27.2</v>
      </c>
      <c r="H25" s="57"/>
    </row>
    <row r="26" spans="1:8" ht="15" customHeight="1">
      <c r="A26" s="60" t="s">
        <v>34</v>
      </c>
      <c r="B26" s="59">
        <v>6500</v>
      </c>
      <c r="C26" s="54">
        <v>0</v>
      </c>
      <c r="D26" s="54">
        <v>4341</v>
      </c>
      <c r="E26" s="54">
        <v>3563</v>
      </c>
      <c r="F26" s="55">
        <v>66.8</v>
      </c>
      <c r="G26" s="56">
        <v>21.8</v>
      </c>
      <c r="H26" s="57"/>
    </row>
    <row r="27" spans="1:8" ht="15" customHeight="1">
      <c r="A27" s="60" t="s">
        <v>35</v>
      </c>
      <c r="B27" s="59">
        <v>27400</v>
      </c>
      <c r="C27" s="54">
        <v>0</v>
      </c>
      <c r="D27" s="54">
        <v>21474</v>
      </c>
      <c r="E27" s="54">
        <v>32041</v>
      </c>
      <c r="F27" s="55">
        <v>78.4</v>
      </c>
      <c r="G27" s="56">
        <v>-33</v>
      </c>
      <c r="H27" s="57"/>
    </row>
    <row r="28" spans="1:8" ht="15" customHeight="1">
      <c r="A28" s="60" t="s">
        <v>36</v>
      </c>
      <c r="B28" s="59">
        <v>15000</v>
      </c>
      <c r="C28" s="54">
        <v>0</v>
      </c>
      <c r="D28" s="54">
        <v>13507</v>
      </c>
      <c r="E28" s="54">
        <v>9849</v>
      </c>
      <c r="F28" s="55">
        <v>90</v>
      </c>
      <c r="G28" s="56">
        <v>37.1</v>
      </c>
      <c r="H28" s="57"/>
    </row>
    <row r="29" spans="1:8" ht="15" customHeight="1">
      <c r="A29" s="60" t="s">
        <v>37</v>
      </c>
      <c r="B29" s="59">
        <v>900</v>
      </c>
      <c r="C29" s="54">
        <v>0</v>
      </c>
      <c r="D29" s="54">
        <v>83</v>
      </c>
      <c r="E29" s="54">
        <v>635</v>
      </c>
      <c r="F29" s="55">
        <v>9.2</v>
      </c>
      <c r="G29" s="56">
        <v>-86.9</v>
      </c>
      <c r="H29" s="57"/>
    </row>
    <row r="30" spans="1:8" ht="15" customHeight="1">
      <c r="A30" s="60" t="s">
        <v>38</v>
      </c>
      <c r="B30" s="59">
        <v>1200</v>
      </c>
      <c r="C30" s="54">
        <v>0</v>
      </c>
      <c r="D30" s="54">
        <v>3037</v>
      </c>
      <c r="E30" s="54">
        <v>732</v>
      </c>
      <c r="F30" s="55">
        <v>253.1</v>
      </c>
      <c r="G30" s="56">
        <v>314.9</v>
      </c>
      <c r="H30" s="57"/>
    </row>
    <row r="31" spans="1:8" ht="15" customHeight="1">
      <c r="A31" s="47" t="s">
        <v>39</v>
      </c>
      <c r="B31" s="48">
        <v>175000</v>
      </c>
      <c r="C31" s="48">
        <v>466</v>
      </c>
      <c r="D31" s="48">
        <v>72509</v>
      </c>
      <c r="E31" s="48">
        <v>117055</v>
      </c>
      <c r="F31" s="49">
        <v>41.4</v>
      </c>
      <c r="G31" s="50">
        <v>-38.1</v>
      </c>
      <c r="H31" s="51">
        <f>((D31+20346)/(E31+243)-1)*100</f>
        <v>-20.8</v>
      </c>
    </row>
    <row r="32" spans="1:8" ht="15" customHeight="1">
      <c r="A32" s="60" t="s">
        <v>40</v>
      </c>
      <c r="B32" s="54">
        <v>234800</v>
      </c>
      <c r="C32" s="54">
        <v>6764</v>
      </c>
      <c r="D32" s="54">
        <v>26775</v>
      </c>
      <c r="E32" s="54">
        <v>79000</v>
      </c>
      <c r="F32" s="55">
        <v>11.4</v>
      </c>
      <c r="G32" s="56">
        <v>-66.1</v>
      </c>
      <c r="H32" s="57"/>
    </row>
    <row r="33" spans="1:8" s="31" customFormat="1" ht="15" customHeight="1">
      <c r="A33" s="60" t="s">
        <v>41</v>
      </c>
      <c r="B33" s="54">
        <v>15000</v>
      </c>
      <c r="C33" s="54">
        <v>0</v>
      </c>
      <c r="D33" s="54">
        <v>10200</v>
      </c>
      <c r="E33" s="54">
        <v>10000</v>
      </c>
      <c r="F33" s="55">
        <v>68</v>
      </c>
      <c r="G33" s="56">
        <v>2</v>
      </c>
      <c r="H33" s="61"/>
    </row>
    <row r="34" spans="1:8" ht="15" customHeight="1">
      <c r="A34" s="60" t="s">
        <v>42</v>
      </c>
      <c r="B34" s="54">
        <v>200</v>
      </c>
      <c r="C34" s="54">
        <v>0</v>
      </c>
      <c r="D34" s="54">
        <v>155</v>
      </c>
      <c r="E34" s="54">
        <v>0</v>
      </c>
      <c r="F34" s="55">
        <v>77.5</v>
      </c>
      <c r="G34" s="56" t="s">
        <v>28</v>
      </c>
      <c r="H34" s="57"/>
    </row>
    <row r="35" spans="1:8" ht="15" customHeight="1">
      <c r="A35" s="60" t="s">
        <v>43</v>
      </c>
      <c r="B35" s="54"/>
      <c r="C35" s="54">
        <v>14</v>
      </c>
      <c r="D35" s="54">
        <v>14</v>
      </c>
      <c r="E35" s="54">
        <v>0</v>
      </c>
      <c r="F35" s="55" t="s">
        <v>28</v>
      </c>
      <c r="G35" s="56" t="s">
        <v>28</v>
      </c>
      <c r="H35" s="57"/>
    </row>
    <row r="36" spans="1:8" ht="15" customHeight="1">
      <c r="A36" s="47" t="s">
        <v>44</v>
      </c>
      <c r="B36" s="48">
        <v>250000</v>
      </c>
      <c r="C36" s="48">
        <v>6778</v>
      </c>
      <c r="D36" s="48">
        <v>37144</v>
      </c>
      <c r="E36" s="48">
        <v>89000</v>
      </c>
      <c r="F36" s="49">
        <v>14.9</v>
      </c>
      <c r="G36" s="50">
        <v>-58.3</v>
      </c>
      <c r="H36" s="57"/>
    </row>
    <row r="37" spans="1:8" ht="15" customHeight="1">
      <c r="A37" s="60" t="s">
        <v>45</v>
      </c>
      <c r="B37" s="54"/>
      <c r="C37" s="54">
        <v>0</v>
      </c>
      <c r="D37" s="54">
        <v>0</v>
      </c>
      <c r="E37" s="54">
        <v>0</v>
      </c>
      <c r="F37" s="55" t="s">
        <v>28</v>
      </c>
      <c r="G37" s="56" t="s">
        <v>28</v>
      </c>
      <c r="H37" s="57"/>
    </row>
    <row r="38" spans="1:8" s="31" customFormat="1" ht="15" customHeight="1">
      <c r="A38" s="60" t="s">
        <v>46</v>
      </c>
      <c r="B38" s="54"/>
      <c r="C38" s="54">
        <v>0</v>
      </c>
      <c r="D38" s="54">
        <v>0</v>
      </c>
      <c r="E38" s="54">
        <v>0</v>
      </c>
      <c r="F38" s="55" t="s">
        <v>28</v>
      </c>
      <c r="G38" s="56" t="s">
        <v>28</v>
      </c>
      <c r="H38" s="61"/>
    </row>
    <row r="39" spans="1:8" s="31" customFormat="1" ht="15" customHeight="1">
      <c r="A39" s="60" t="s">
        <v>47</v>
      </c>
      <c r="B39" s="54"/>
      <c r="C39" s="54">
        <v>0</v>
      </c>
      <c r="D39" s="54">
        <v>0</v>
      </c>
      <c r="E39" s="54">
        <v>0</v>
      </c>
      <c r="F39" s="55" t="s">
        <v>28</v>
      </c>
      <c r="G39" s="56" t="s">
        <v>28</v>
      </c>
      <c r="H39" s="61"/>
    </row>
    <row r="40" spans="1:8" s="31" customFormat="1" ht="15" customHeight="1">
      <c r="A40" s="60" t="s">
        <v>48</v>
      </c>
      <c r="B40" s="54"/>
      <c r="C40" s="54">
        <v>0</v>
      </c>
      <c r="D40" s="54">
        <v>0</v>
      </c>
      <c r="E40" s="54">
        <v>0</v>
      </c>
      <c r="F40" s="55" t="s">
        <v>28</v>
      </c>
      <c r="G40" s="56" t="s">
        <v>28</v>
      </c>
      <c r="H40" s="61"/>
    </row>
    <row r="41" spans="1:8" s="31" customFormat="1" ht="15" customHeight="1">
      <c r="A41" s="60" t="s">
        <v>49</v>
      </c>
      <c r="B41" s="54">
        <v>10000</v>
      </c>
      <c r="C41" s="54">
        <v>0</v>
      </c>
      <c r="D41" s="54">
        <v>3000</v>
      </c>
      <c r="E41" s="54">
        <v>5100</v>
      </c>
      <c r="F41" s="55">
        <v>30</v>
      </c>
      <c r="G41" s="56">
        <v>-41.2</v>
      </c>
      <c r="H41" s="61"/>
    </row>
    <row r="42" spans="1:8" s="31" customFormat="1" ht="15" customHeight="1">
      <c r="A42" s="62" t="s">
        <v>50</v>
      </c>
      <c r="B42" s="48">
        <v>10000</v>
      </c>
      <c r="C42" s="48">
        <v>0</v>
      </c>
      <c r="D42" s="48">
        <v>3000</v>
      </c>
      <c r="E42" s="48">
        <v>5100</v>
      </c>
      <c r="F42" s="49">
        <v>30</v>
      </c>
      <c r="G42" s="50">
        <v>-41.2</v>
      </c>
      <c r="H42" s="61"/>
    </row>
    <row r="43" spans="1:8" s="31" customFormat="1" ht="15" customHeight="1">
      <c r="A43" s="62" t="s">
        <v>51</v>
      </c>
      <c r="B43" s="48">
        <v>435000</v>
      </c>
      <c r="C43" s="48">
        <v>7244</v>
      </c>
      <c r="D43" s="48">
        <v>112653</v>
      </c>
      <c r="E43" s="48">
        <v>211155</v>
      </c>
      <c r="F43" s="49">
        <v>25.9</v>
      </c>
      <c r="G43" s="50">
        <v>-46.6</v>
      </c>
      <c r="H43" s="51">
        <f>((D43+20346)/(E43+243)-1)*100</f>
        <v>-37.1</v>
      </c>
    </row>
    <row r="44" ht="15">
      <c r="B44" s="32">
        <v>0</v>
      </c>
    </row>
    <row r="45" spans="1:4" ht="15">
      <c r="A45" s="63"/>
      <c r="C45" s="32">
        <v>0</v>
      </c>
      <c r="D45" s="32">
        <v>0</v>
      </c>
    </row>
    <row r="46" spans="1:4" ht="15">
      <c r="A46" s="63"/>
      <c r="C46" s="64">
        <v>0</v>
      </c>
      <c r="D46" s="32">
        <v>0</v>
      </c>
    </row>
    <row r="47" spans="3:4" ht="15">
      <c r="C47" s="64">
        <v>0</v>
      </c>
      <c r="D47" s="32">
        <v>0</v>
      </c>
    </row>
    <row r="48" ht="15">
      <c r="C48" s="64"/>
    </row>
    <row r="49" ht="15">
      <c r="C49" s="64"/>
    </row>
    <row r="50" ht="15">
      <c r="C50" s="64"/>
    </row>
    <row r="51" ht="15">
      <c r="C51" s="64"/>
    </row>
  </sheetData>
  <sheetProtection/>
  <mergeCells count="3">
    <mergeCell ref="A2:G2"/>
    <mergeCell ref="A4:G4"/>
    <mergeCell ref="D6:H6"/>
  </mergeCells>
  <printOptions horizontalCentered="1" verticalCentered="1"/>
  <pageMargins left="0.28" right="0.2" top="0.03937007874015748" bottom="0.1968503937007874" header="0.4330708661417323" footer="0.15748031496062992"/>
  <pageSetup blackAndWhite="1" fitToHeight="0" fitToWidth="1" horizontalDpi="600" verticalDpi="600" orientation="portrait" paperSize="9" scale="98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G45"/>
  <sheetViews>
    <sheetView showZeros="0" tabSelected="1" workbookViewId="0" topLeftCell="A1">
      <pane xSplit="7" ySplit="4" topLeftCell="H5" activePane="bottomRight" state="frozen"/>
      <selection pane="bottomRight" activeCell="A1" sqref="A1:G45"/>
    </sheetView>
  </sheetViews>
  <sheetFormatPr defaultColWidth="8.625" defaultRowHeight="14.25"/>
  <cols>
    <col min="1" max="1" width="29.50390625" style="5" customWidth="1"/>
    <col min="2" max="2" width="9.00390625" style="6" customWidth="1"/>
    <col min="3" max="3" width="9.50390625" style="6" customWidth="1"/>
    <col min="4" max="4" width="9.25390625" style="6" customWidth="1"/>
    <col min="5" max="5" width="10.50390625" style="6" customWidth="1"/>
    <col min="6" max="6" width="10.875" style="6" customWidth="1"/>
    <col min="7" max="7" width="9.00390625" style="6" customWidth="1"/>
    <col min="8" max="32" width="9.00390625" style="5" bestFit="1" customWidth="1"/>
    <col min="33" max="16384" width="8.625" style="5" customWidth="1"/>
  </cols>
  <sheetData>
    <row r="1" spans="1:7" ht="25.5" customHeight="1">
      <c r="A1" s="7" t="s">
        <v>52</v>
      </c>
      <c r="B1" s="7"/>
      <c r="C1" s="7"/>
      <c r="D1" s="7"/>
      <c r="E1" s="7"/>
      <c r="F1" s="7"/>
      <c r="G1" s="7"/>
    </row>
    <row r="2" spans="1:7" ht="12.75" customHeight="1">
      <c r="A2" s="8" t="s">
        <v>3</v>
      </c>
      <c r="B2" s="9"/>
      <c r="C2" s="9"/>
      <c r="D2" s="9"/>
      <c r="E2" s="9"/>
      <c r="F2" s="9"/>
      <c r="G2" s="9" t="s">
        <v>4</v>
      </c>
    </row>
    <row r="3" spans="1:7" s="1" customFormat="1" ht="17.25" customHeight="1">
      <c r="A3" s="10" t="s">
        <v>53</v>
      </c>
      <c r="B3" s="11" t="s">
        <v>8</v>
      </c>
      <c r="C3" s="12" t="s">
        <v>54</v>
      </c>
      <c r="D3" s="13" t="s">
        <v>55</v>
      </c>
      <c r="E3" s="13"/>
      <c r="F3" s="13"/>
      <c r="G3" s="13"/>
    </row>
    <row r="4" spans="1:7" s="2" customFormat="1" ht="23.25" customHeight="1">
      <c r="A4" s="14" t="s">
        <v>56</v>
      </c>
      <c r="B4" s="15"/>
      <c r="C4" s="16"/>
      <c r="D4" s="12" t="s">
        <v>57</v>
      </c>
      <c r="E4" s="12" t="s">
        <v>58</v>
      </c>
      <c r="F4" s="12" t="s">
        <v>12</v>
      </c>
      <c r="G4" s="12" t="s">
        <v>13</v>
      </c>
    </row>
    <row r="5" spans="1:7" ht="15.75" customHeight="1">
      <c r="A5" s="17" t="s">
        <v>59</v>
      </c>
      <c r="B5" s="18">
        <v>81539</v>
      </c>
      <c r="C5" s="18">
        <v>4445</v>
      </c>
      <c r="D5" s="18">
        <v>39313</v>
      </c>
      <c r="E5" s="18">
        <v>39653</v>
      </c>
      <c r="F5" s="19">
        <v>48.2</v>
      </c>
      <c r="G5" s="19">
        <v>-0.9</v>
      </c>
    </row>
    <row r="6" spans="1:7" ht="15.75" customHeight="1">
      <c r="A6" s="17" t="s">
        <v>60</v>
      </c>
      <c r="B6" s="18">
        <v>522</v>
      </c>
      <c r="C6" s="18">
        <v>27</v>
      </c>
      <c r="D6" s="18">
        <v>354</v>
      </c>
      <c r="E6" s="18">
        <v>607</v>
      </c>
      <c r="F6" s="19">
        <v>67.8</v>
      </c>
      <c r="G6" s="19">
        <v>-41.7</v>
      </c>
    </row>
    <row r="7" spans="1:7" ht="15.75" customHeight="1">
      <c r="A7" s="17" t="s">
        <v>61</v>
      </c>
      <c r="B7" s="18">
        <v>18959</v>
      </c>
      <c r="C7" s="18">
        <v>1752</v>
      </c>
      <c r="D7" s="18">
        <v>12150</v>
      </c>
      <c r="E7" s="18">
        <v>13540</v>
      </c>
      <c r="F7" s="19">
        <v>64.1</v>
      </c>
      <c r="G7" s="19">
        <v>-10.3</v>
      </c>
    </row>
    <row r="8" spans="1:7" ht="15.75" customHeight="1">
      <c r="A8" s="17" t="s">
        <v>62</v>
      </c>
      <c r="B8" s="18">
        <v>174057</v>
      </c>
      <c r="C8" s="18">
        <v>10613</v>
      </c>
      <c r="D8" s="18">
        <v>75729</v>
      </c>
      <c r="E8" s="18">
        <v>86034</v>
      </c>
      <c r="F8" s="19">
        <v>43.5</v>
      </c>
      <c r="G8" s="19">
        <v>-12</v>
      </c>
    </row>
    <row r="9" spans="1:7" ht="15.75" customHeight="1">
      <c r="A9" s="17" t="s">
        <v>63</v>
      </c>
      <c r="B9" s="18">
        <v>1019</v>
      </c>
      <c r="C9" s="18">
        <v>50</v>
      </c>
      <c r="D9" s="18">
        <v>1065</v>
      </c>
      <c r="E9" s="18">
        <v>4663</v>
      </c>
      <c r="F9" s="19">
        <v>104.5</v>
      </c>
      <c r="G9" s="19">
        <v>-77.2</v>
      </c>
    </row>
    <row r="10" spans="1:7" ht="15.75" customHeight="1">
      <c r="A10" s="17" t="s">
        <v>64</v>
      </c>
      <c r="B10" s="18">
        <v>5619</v>
      </c>
      <c r="C10" s="18">
        <v>532</v>
      </c>
      <c r="D10" s="18">
        <v>2987</v>
      </c>
      <c r="E10" s="18">
        <v>5407</v>
      </c>
      <c r="F10" s="19">
        <v>53.2</v>
      </c>
      <c r="G10" s="19">
        <v>-44.8</v>
      </c>
    </row>
    <row r="11" spans="1:7" ht="15.75" customHeight="1">
      <c r="A11" s="17" t="s">
        <v>65</v>
      </c>
      <c r="B11" s="18">
        <v>111408</v>
      </c>
      <c r="C11" s="18">
        <v>6122</v>
      </c>
      <c r="D11" s="18">
        <v>58202</v>
      </c>
      <c r="E11" s="18">
        <v>71669</v>
      </c>
      <c r="F11" s="19">
        <v>52.2</v>
      </c>
      <c r="G11" s="19">
        <v>-18.8</v>
      </c>
    </row>
    <row r="12" spans="1:7" ht="15.75" customHeight="1">
      <c r="A12" s="17" t="s">
        <v>66</v>
      </c>
      <c r="B12" s="18">
        <v>49012</v>
      </c>
      <c r="C12" s="18">
        <v>2273</v>
      </c>
      <c r="D12" s="18">
        <v>26356</v>
      </c>
      <c r="E12" s="18">
        <v>29348</v>
      </c>
      <c r="F12" s="19">
        <v>53.8</v>
      </c>
      <c r="G12" s="19">
        <v>-10.2</v>
      </c>
    </row>
    <row r="13" spans="1:7" ht="15.75" customHeight="1">
      <c r="A13" s="17" t="s">
        <v>67</v>
      </c>
      <c r="B13" s="18">
        <v>11985</v>
      </c>
      <c r="C13" s="18">
        <v>1120</v>
      </c>
      <c r="D13" s="18">
        <v>8340</v>
      </c>
      <c r="E13" s="18">
        <v>16787</v>
      </c>
      <c r="F13" s="19">
        <v>69.6</v>
      </c>
      <c r="G13" s="19">
        <v>-50.3</v>
      </c>
    </row>
    <row r="14" spans="1:7" ht="15.75" customHeight="1">
      <c r="A14" s="17" t="s">
        <v>68</v>
      </c>
      <c r="B14" s="18">
        <v>8588</v>
      </c>
      <c r="C14" s="18">
        <v>510</v>
      </c>
      <c r="D14" s="18">
        <v>8136</v>
      </c>
      <c r="E14" s="18">
        <v>11314</v>
      </c>
      <c r="F14" s="19">
        <v>94.7</v>
      </c>
      <c r="G14" s="19">
        <v>-28.1</v>
      </c>
    </row>
    <row r="15" spans="1:7" s="3" customFormat="1" ht="15.75" customHeight="1">
      <c r="A15" s="17" t="s">
        <v>69</v>
      </c>
      <c r="B15" s="18">
        <v>105915</v>
      </c>
      <c r="C15" s="18">
        <v>15170</v>
      </c>
      <c r="D15" s="18">
        <v>60749</v>
      </c>
      <c r="E15" s="18">
        <v>59654</v>
      </c>
      <c r="F15" s="19">
        <v>57.4</v>
      </c>
      <c r="G15" s="19">
        <v>1.8</v>
      </c>
    </row>
    <row r="16" spans="1:7" ht="15.75" customHeight="1">
      <c r="A16" s="17" t="s">
        <v>70</v>
      </c>
      <c r="B16" s="18">
        <v>18945</v>
      </c>
      <c r="C16" s="18">
        <v>1370</v>
      </c>
      <c r="D16" s="18">
        <v>13680</v>
      </c>
      <c r="E16" s="18">
        <v>30589</v>
      </c>
      <c r="F16" s="19">
        <v>72.2</v>
      </c>
      <c r="G16" s="19">
        <v>-55.3</v>
      </c>
    </row>
    <row r="17" spans="1:7" ht="15.75" customHeight="1">
      <c r="A17" s="17" t="s">
        <v>71</v>
      </c>
      <c r="B17" s="18">
        <v>1970</v>
      </c>
      <c r="C17" s="18">
        <v>132</v>
      </c>
      <c r="D17" s="18">
        <v>1077</v>
      </c>
      <c r="E17" s="18">
        <v>1686</v>
      </c>
      <c r="F17" s="19">
        <v>54.7</v>
      </c>
      <c r="G17" s="19">
        <v>-36.1</v>
      </c>
    </row>
    <row r="18" spans="1:7" ht="15.75" customHeight="1">
      <c r="A18" s="17" t="s">
        <v>72</v>
      </c>
      <c r="B18" s="18">
        <v>864</v>
      </c>
      <c r="C18" s="18">
        <v>27</v>
      </c>
      <c r="D18" s="18">
        <v>616</v>
      </c>
      <c r="E18" s="18">
        <v>842</v>
      </c>
      <c r="F18" s="19">
        <v>71.3</v>
      </c>
      <c r="G18" s="19">
        <v>-26.8</v>
      </c>
    </row>
    <row r="19" spans="1:7" ht="15.75" customHeight="1">
      <c r="A19" s="17" t="s">
        <v>73</v>
      </c>
      <c r="B19" s="18"/>
      <c r="C19" s="18">
        <v>0</v>
      </c>
      <c r="D19" s="18">
        <v>0</v>
      </c>
      <c r="E19" s="18">
        <v>0</v>
      </c>
      <c r="F19" s="19" t="s">
        <v>28</v>
      </c>
      <c r="G19" s="19" t="s">
        <v>28</v>
      </c>
    </row>
    <row r="20" spans="1:7" ht="15.75" customHeight="1">
      <c r="A20" s="17" t="s">
        <v>74</v>
      </c>
      <c r="B20" s="18">
        <v>4672</v>
      </c>
      <c r="C20" s="18">
        <v>1123</v>
      </c>
      <c r="D20" s="18">
        <v>3251</v>
      </c>
      <c r="E20" s="18">
        <v>3798</v>
      </c>
      <c r="F20" s="19">
        <v>69.6</v>
      </c>
      <c r="G20" s="19">
        <v>-14.4</v>
      </c>
    </row>
    <row r="21" spans="1:7" ht="15.75" customHeight="1">
      <c r="A21" s="17" t="s">
        <v>75</v>
      </c>
      <c r="B21" s="18">
        <v>21449</v>
      </c>
      <c r="C21" s="18">
        <v>1157</v>
      </c>
      <c r="D21" s="18">
        <v>13795</v>
      </c>
      <c r="E21" s="18">
        <v>15764</v>
      </c>
      <c r="F21" s="19">
        <v>64.3</v>
      </c>
      <c r="G21" s="19">
        <v>-12.5</v>
      </c>
    </row>
    <row r="22" spans="1:7" ht="15.75" customHeight="1">
      <c r="A22" s="17" t="s">
        <v>76</v>
      </c>
      <c r="B22" s="18">
        <v>60</v>
      </c>
      <c r="C22" s="18">
        <v>0</v>
      </c>
      <c r="D22" s="18">
        <v>33</v>
      </c>
      <c r="E22" s="18">
        <v>26</v>
      </c>
      <c r="F22" s="19">
        <v>55</v>
      </c>
      <c r="G22" s="19">
        <v>26.9</v>
      </c>
    </row>
    <row r="23" spans="1:7" ht="15.75" customHeight="1">
      <c r="A23" s="17" t="s">
        <v>77</v>
      </c>
      <c r="B23" s="18">
        <v>3900</v>
      </c>
      <c r="C23" s="18">
        <v>225</v>
      </c>
      <c r="D23" s="18">
        <v>4154</v>
      </c>
      <c r="E23" s="18">
        <v>5765</v>
      </c>
      <c r="F23" s="19">
        <v>106.5</v>
      </c>
      <c r="G23" s="19">
        <v>-27.9</v>
      </c>
    </row>
    <row r="24" spans="1:7" ht="15.75" customHeight="1">
      <c r="A24" s="17" t="s">
        <v>78</v>
      </c>
      <c r="B24" s="18">
        <v>7000</v>
      </c>
      <c r="C24" s="18">
        <v>0</v>
      </c>
      <c r="D24" s="18">
        <v>0</v>
      </c>
      <c r="E24" s="18">
        <v>0</v>
      </c>
      <c r="F24" s="19">
        <v>0</v>
      </c>
      <c r="G24" s="19" t="s">
        <v>28</v>
      </c>
    </row>
    <row r="25" spans="1:7" ht="15.75" customHeight="1">
      <c r="A25" s="17" t="s">
        <v>79</v>
      </c>
      <c r="B25" s="18"/>
      <c r="C25" s="18">
        <v>0</v>
      </c>
      <c r="D25" s="18">
        <v>161</v>
      </c>
      <c r="E25" s="18">
        <v>452</v>
      </c>
      <c r="F25" s="19" t="s">
        <v>28</v>
      </c>
      <c r="G25" s="19">
        <v>-64.4</v>
      </c>
    </row>
    <row r="26" spans="1:7" ht="15.75" customHeight="1">
      <c r="A26" s="17" t="s">
        <v>80</v>
      </c>
      <c r="B26" s="18">
        <v>19888</v>
      </c>
      <c r="C26" s="18">
        <v>0</v>
      </c>
      <c r="D26" s="18">
        <v>13142</v>
      </c>
      <c r="E26" s="18">
        <v>0</v>
      </c>
      <c r="F26" s="19">
        <v>66.1</v>
      </c>
      <c r="G26" s="19" t="s">
        <v>28</v>
      </c>
    </row>
    <row r="27" spans="1:7" ht="15.75" customHeight="1">
      <c r="A27" s="17" t="s">
        <v>81</v>
      </c>
      <c r="B27" s="20">
        <v>5</v>
      </c>
      <c r="C27" s="18">
        <v>0</v>
      </c>
      <c r="D27" s="18">
        <v>4</v>
      </c>
      <c r="E27" s="18">
        <v>0</v>
      </c>
      <c r="F27" s="19">
        <v>0</v>
      </c>
      <c r="G27" s="19" t="s">
        <v>28</v>
      </c>
    </row>
    <row r="28" spans="1:7" ht="15.75" customHeight="1">
      <c r="A28" s="21" t="s">
        <v>82</v>
      </c>
      <c r="B28" s="22">
        <v>647376</v>
      </c>
      <c r="C28" s="22">
        <v>46648</v>
      </c>
      <c r="D28" s="22">
        <v>343294</v>
      </c>
      <c r="E28" s="23">
        <v>397598</v>
      </c>
      <c r="F28" s="24">
        <v>53</v>
      </c>
      <c r="G28" s="24">
        <v>-13.7</v>
      </c>
    </row>
    <row r="29" spans="1:7" ht="15.75" customHeight="1">
      <c r="A29" s="17" t="s">
        <v>63</v>
      </c>
      <c r="B29" s="20"/>
      <c r="C29" s="18">
        <v>0</v>
      </c>
      <c r="D29" s="18">
        <v>0</v>
      </c>
      <c r="E29" s="18">
        <v>0</v>
      </c>
      <c r="F29" s="19" t="s">
        <v>28</v>
      </c>
      <c r="G29" s="19" t="s">
        <v>28</v>
      </c>
    </row>
    <row r="30" spans="1:7" ht="15.75" customHeight="1">
      <c r="A30" s="17" t="s">
        <v>64</v>
      </c>
      <c r="B30" s="18"/>
      <c r="C30" s="18">
        <v>0</v>
      </c>
      <c r="D30" s="18">
        <v>0</v>
      </c>
      <c r="E30" s="18">
        <v>78</v>
      </c>
      <c r="F30" s="19" t="s">
        <v>28</v>
      </c>
      <c r="G30" s="19">
        <v>-100</v>
      </c>
    </row>
    <row r="31" spans="1:7" ht="15.75" customHeight="1">
      <c r="A31" s="17" t="s">
        <v>65</v>
      </c>
      <c r="B31" s="18">
        <v>2235</v>
      </c>
      <c r="C31" s="18">
        <v>0</v>
      </c>
      <c r="D31" s="18">
        <v>306</v>
      </c>
      <c r="E31" s="18">
        <v>1572</v>
      </c>
      <c r="F31" s="19">
        <v>13.7</v>
      </c>
      <c r="G31" s="19">
        <v>-80.5</v>
      </c>
    </row>
    <row r="32" spans="1:7" ht="15.75" customHeight="1">
      <c r="A32" s="17" t="s">
        <v>67</v>
      </c>
      <c r="B32" s="18"/>
      <c r="C32" s="18">
        <v>0</v>
      </c>
      <c r="D32" s="18">
        <v>0</v>
      </c>
      <c r="E32" s="18">
        <v>0</v>
      </c>
      <c r="F32" s="19" t="s">
        <v>28</v>
      </c>
      <c r="G32" s="19" t="s">
        <v>28</v>
      </c>
    </row>
    <row r="33" spans="1:7" s="4" customFormat="1" ht="15.75" customHeight="1">
      <c r="A33" s="17" t="s">
        <v>68</v>
      </c>
      <c r="B33" s="18">
        <v>120482</v>
      </c>
      <c r="C33" s="18">
        <v>9692</v>
      </c>
      <c r="D33" s="18">
        <v>68979</v>
      </c>
      <c r="E33" s="18">
        <v>82878</v>
      </c>
      <c r="F33" s="19">
        <v>57.3</v>
      </c>
      <c r="G33" s="19">
        <v>-16.8</v>
      </c>
    </row>
    <row r="34" spans="1:7" ht="15.75" customHeight="1">
      <c r="A34" s="17" t="s">
        <v>69</v>
      </c>
      <c r="B34" s="18">
        <v>133568</v>
      </c>
      <c r="C34" s="18">
        <v>5983</v>
      </c>
      <c r="D34" s="18">
        <v>20075</v>
      </c>
      <c r="E34" s="18">
        <v>18158</v>
      </c>
      <c r="F34" s="19">
        <v>15</v>
      </c>
      <c r="G34" s="19">
        <v>10.6</v>
      </c>
    </row>
    <row r="35" spans="1:7" ht="15.75" customHeight="1">
      <c r="A35" s="17" t="s">
        <v>70</v>
      </c>
      <c r="B35" s="18"/>
      <c r="C35" s="18">
        <v>0</v>
      </c>
      <c r="D35" s="18">
        <v>0</v>
      </c>
      <c r="E35" s="18">
        <v>0</v>
      </c>
      <c r="F35" s="19" t="s">
        <v>28</v>
      </c>
      <c r="G35" s="19" t="s">
        <v>28</v>
      </c>
    </row>
    <row r="36" spans="1:7" ht="15.75" customHeight="1">
      <c r="A36" s="17" t="s">
        <v>71</v>
      </c>
      <c r="B36" s="18"/>
      <c r="C36" s="18">
        <v>0</v>
      </c>
      <c r="D36" s="18">
        <v>0</v>
      </c>
      <c r="E36" s="18">
        <v>0</v>
      </c>
      <c r="F36" s="19" t="s">
        <v>28</v>
      </c>
      <c r="G36" s="19" t="s">
        <v>28</v>
      </c>
    </row>
    <row r="37" spans="1:7" ht="15.75" customHeight="1">
      <c r="A37" s="17" t="s">
        <v>79</v>
      </c>
      <c r="B37" s="18">
        <v>11354</v>
      </c>
      <c r="C37" s="18">
        <v>193</v>
      </c>
      <c r="D37" s="18">
        <v>9653</v>
      </c>
      <c r="E37" s="18">
        <v>4382</v>
      </c>
      <c r="F37" s="19">
        <v>85</v>
      </c>
      <c r="G37" s="19">
        <v>120.3</v>
      </c>
    </row>
    <row r="38" spans="1:7" ht="15.75" customHeight="1">
      <c r="A38" s="17" t="s">
        <v>80</v>
      </c>
      <c r="B38" s="18">
        <v>16231</v>
      </c>
      <c r="C38" s="18">
        <v>0</v>
      </c>
      <c r="D38" s="18">
        <v>10662</v>
      </c>
      <c r="E38" s="18">
        <v>0</v>
      </c>
      <c r="F38" s="19">
        <v>65.7</v>
      </c>
      <c r="G38" s="19" t="s">
        <v>28</v>
      </c>
    </row>
    <row r="39" spans="1:7" ht="15.75" customHeight="1">
      <c r="A39" s="17" t="s">
        <v>83</v>
      </c>
      <c r="B39" s="20"/>
      <c r="C39" s="18">
        <v>0</v>
      </c>
      <c r="D39" s="18">
        <v>0</v>
      </c>
      <c r="E39" s="18">
        <v>0</v>
      </c>
      <c r="F39" s="19" t="s">
        <v>28</v>
      </c>
      <c r="G39" s="19" t="s">
        <v>28</v>
      </c>
    </row>
    <row r="40" spans="1:7" ht="15.75" customHeight="1">
      <c r="A40" s="17" t="s">
        <v>84</v>
      </c>
      <c r="B40" s="25"/>
      <c r="C40" s="18">
        <v>0</v>
      </c>
      <c r="D40" s="18">
        <v>0</v>
      </c>
      <c r="E40" s="18">
        <v>1491</v>
      </c>
      <c r="F40" s="19" t="s">
        <v>28</v>
      </c>
      <c r="G40" s="19"/>
    </row>
    <row r="41" spans="1:7" ht="15.75" customHeight="1">
      <c r="A41" s="21" t="s">
        <v>85</v>
      </c>
      <c r="B41" s="22">
        <v>283870</v>
      </c>
      <c r="C41" s="22">
        <v>15868</v>
      </c>
      <c r="D41" s="22">
        <v>109675</v>
      </c>
      <c r="E41" s="22">
        <v>108559</v>
      </c>
      <c r="F41" s="24">
        <v>38.6</v>
      </c>
      <c r="G41" s="24">
        <v>1</v>
      </c>
    </row>
    <row r="42" spans="1:7" ht="15.75" customHeight="1">
      <c r="A42" s="17" t="s">
        <v>65</v>
      </c>
      <c r="B42" s="18"/>
      <c r="C42" s="18">
        <v>0</v>
      </c>
      <c r="D42" s="18">
        <v>0</v>
      </c>
      <c r="E42" s="18">
        <v>0</v>
      </c>
      <c r="F42" s="19" t="s">
        <v>28</v>
      </c>
      <c r="G42" s="19" t="s">
        <v>28</v>
      </c>
    </row>
    <row r="43" spans="1:7" ht="15.75" customHeight="1">
      <c r="A43" s="17" t="s">
        <v>86</v>
      </c>
      <c r="B43" s="18">
        <v>5000</v>
      </c>
      <c r="C43" s="18">
        <v>1200</v>
      </c>
      <c r="D43" s="18">
        <v>1200</v>
      </c>
      <c r="E43" s="18">
        <v>0</v>
      </c>
      <c r="F43" s="19">
        <v>24</v>
      </c>
      <c r="G43" s="19" t="s">
        <v>28</v>
      </c>
    </row>
    <row r="44" spans="1:7" ht="15.75" customHeight="1">
      <c r="A44" s="21" t="s">
        <v>87</v>
      </c>
      <c r="B44" s="26">
        <v>5000</v>
      </c>
      <c r="C44" s="26">
        <v>1200</v>
      </c>
      <c r="D44" s="27">
        <v>1200</v>
      </c>
      <c r="E44" s="23">
        <v>0</v>
      </c>
      <c r="F44" s="24">
        <v>24</v>
      </c>
      <c r="G44" s="24" t="s">
        <v>28</v>
      </c>
    </row>
    <row r="45" spans="1:7" ht="15.75" customHeight="1">
      <c r="A45" s="28" t="s">
        <v>88</v>
      </c>
      <c r="B45" s="29">
        <v>936246</v>
      </c>
      <c r="C45" s="29">
        <v>63716</v>
      </c>
      <c r="D45" s="29">
        <v>454169</v>
      </c>
      <c r="E45" s="29">
        <v>506157</v>
      </c>
      <c r="F45" s="24">
        <v>48.5</v>
      </c>
      <c r="G45" s="24">
        <v>-10.3</v>
      </c>
    </row>
  </sheetData>
  <sheetProtection/>
  <mergeCells count="4">
    <mergeCell ref="A1:G1"/>
    <mergeCell ref="D3:G3"/>
    <mergeCell ref="B3:B4"/>
    <mergeCell ref="C3:C4"/>
  </mergeCells>
  <printOptions horizontalCentered="1"/>
  <pageMargins left="0.3937007874015748" right="0.2362204724409449" top="0.51" bottom="0" header="0.64" footer="0.15748031496062992"/>
  <pageSetup blackAndWhite="1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奉节县财政局</dc:creator>
  <cp:keywords/>
  <dc:description/>
  <cp:lastModifiedBy>admin</cp:lastModifiedBy>
  <cp:lastPrinted>2022-07-29T11:02:11Z</cp:lastPrinted>
  <dcterms:created xsi:type="dcterms:W3CDTF">2003-02-14T05:57:16Z</dcterms:created>
  <dcterms:modified xsi:type="dcterms:W3CDTF">2022-08-02T03:51:55Z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