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<sst xmlns="http://schemas.openxmlformats.org/spreadsheetml/2006/main" count="539" uniqueCount="238">
  <si>
    <t>附件2</t>
  </si>
  <si>
    <t>重庆市奉节县羊市镇（单位）2016年收入支出决算总表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</si>
  <si>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</si>
  <si>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</si>
  <si>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</si>
  <si>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</si>
  <si>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</si>
  <si>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</si>
  <si>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</si>
  <si>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</si>
  <si>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</si>
  <si>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</si>
  <si>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</si>
  <si>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</si>
  <si>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</si>
  <si>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</si>
  <si>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</si>
  <si>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</si>
  <si>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</si>
  <si>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</si>
  <si>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</si>
  <si>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</si>
  <si>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t>
  </si>
  <si>
    <t>十.城乡社区支出</t>
  </si>
  <si>
    <t>十一.农林水支出</t>
  </si>
  <si>
    <t>十二.商业服务业支出</t>
  </si>
  <si>
    <t>十三.国土海洋支出</t>
  </si>
  <si>
    <t>十四.住房保障</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</si>
  <si>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</si>
  <si>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</si>
  <si>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</si>
  <si>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</si>
  <si>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</si>
  <si>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</si>
  <si>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</si>
  <si>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</si>
  <si>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</si>
  <si>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重庆市奉节县羊市镇（单位）2016年收入决算表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</si>
  <si>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</si>
  <si>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</si>
  <si>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</si>
  <si>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</si>
  <si>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</si>
  <si>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</si>
  <si>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</si>
  <si>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</si>
  <si>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</si>
  <si>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</si>
  <si>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</si>
  <si>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</si>
  <si>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</si>
  <si>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人大事务</t>
  </si>
  <si>
    <t>行政运行</t>
  </si>
  <si>
    <t xml:space="preserve">政府办公厅及相关机构事务    </t>
  </si>
  <si>
    <t>一般行政管理事务</t>
  </si>
  <si>
    <t>其他政府办公及相关机构事务</t>
  </si>
  <si>
    <t>财政事务</t>
  </si>
  <si>
    <t>党委办公及相关机构事务支出</t>
  </si>
  <si>
    <t>文化体育与传媒支出</t>
  </si>
  <si>
    <t>文化</t>
  </si>
  <si>
    <t>群众文化</t>
  </si>
  <si>
    <t>其他文化支出</t>
  </si>
  <si>
    <t>社会保障和就业支出</t>
  </si>
  <si>
    <t>人力资源和社会保障管理事务</t>
  </si>
  <si>
    <t>社会保险业务管理事务</t>
  </si>
  <si>
    <t>社会保险经办机构</t>
  </si>
  <si>
    <t>民政管理事务</t>
  </si>
  <si>
    <t>其他民政管理事务</t>
  </si>
  <si>
    <t>行政事业单位离退休</t>
  </si>
  <si>
    <t>未归口管理行政事业单位离退休</t>
  </si>
  <si>
    <t>自然灾害生活补助</t>
  </si>
  <si>
    <t>中央自然灾害生活补助</t>
  </si>
  <si>
    <t>地方自然灾害生活补助</t>
  </si>
  <si>
    <t>自然灾害灾后重建补助</t>
  </si>
  <si>
    <t>其他生活补助</t>
  </si>
  <si>
    <t>其他农村生活救助</t>
  </si>
  <si>
    <t>其他社会保障和就业支出</t>
  </si>
  <si>
    <t>医疗卫生与计划生育支出</t>
  </si>
  <si>
    <t>医疗卫生与计划生育支出管理事务</t>
  </si>
  <si>
    <t>医疗保障</t>
  </si>
  <si>
    <t>行政单位医疗</t>
  </si>
  <si>
    <t>事业单位医疗</t>
  </si>
  <si>
    <t>食品和药品监督管理事务</t>
  </si>
  <si>
    <t>其他食品和药品监督管理事务支出</t>
  </si>
  <si>
    <t>其他医疗卫生与计划生育支出</t>
  </si>
  <si>
    <t>城乡社区支出</t>
  </si>
  <si>
    <t>城乡社区管理事务</t>
  </si>
  <si>
    <t>行政管理</t>
  </si>
  <si>
    <t>城乡社区公共设施</t>
  </si>
  <si>
    <t>小城镇基础设施建设</t>
  </si>
  <si>
    <t>国有土地使用权出让收入安排的支出</t>
  </si>
  <si>
    <t>土地开发支出</t>
  </si>
  <si>
    <t>其他国有土地使用权出让收入安排的支出</t>
  </si>
  <si>
    <t>农林水支出</t>
  </si>
  <si>
    <t>农业</t>
  </si>
  <si>
    <t>事业运行</t>
  </si>
  <si>
    <t>其他农业支出</t>
  </si>
  <si>
    <t>扶贫</t>
  </si>
  <si>
    <t>农村基础设施建设</t>
  </si>
  <si>
    <t>生产发展</t>
  </si>
  <si>
    <t>扶贫事业机构</t>
  </si>
  <si>
    <t>农村综合改革</t>
  </si>
  <si>
    <t>对村级一事一议的补助</t>
  </si>
  <si>
    <t>对村民委员会和村党支部的补助</t>
  </si>
  <si>
    <t>商业服务业等支出</t>
  </si>
  <si>
    <t>旅游业管理与服务支出</t>
  </si>
  <si>
    <t>其他旅游业管理与服务支出</t>
  </si>
  <si>
    <t>国土海洋气象等支出</t>
  </si>
  <si>
    <t>国土资源事务</t>
  </si>
  <si>
    <t>住房保障支出</t>
  </si>
  <si>
    <t>保障性安居工程支出</t>
  </si>
  <si>
    <t>农村危房改造支出</t>
  </si>
  <si>
    <t>住房改革支出</t>
  </si>
  <si>
    <t>住房公积金</t>
  </si>
  <si>
    <t>备注：本表反映部门本年度取得的各项收入情况。</t>
  </si>
  <si>
    <t>重庆市奉节县羊市镇（单位）2016年支出决算表</t>
  </si>
  <si>
    <t>公开03表</t>
  </si>
  <si>
    <t>基本支出</t>
  </si>
  <si>
    <t>项目支出</t>
  </si>
  <si>
    <t>上缴上级支出</t>
  </si>
  <si>
    <t>经营支出</t>
  </si>
  <si>
    <t>对附属单位补助支出</t>
  </si>
  <si>
    <t>重庆市奉节县羊市镇（单位）2016年财政拨款收入支出决算总表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</si>
  <si>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</si>
  <si>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</si>
  <si>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</si>
  <si>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</si>
  <si>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</si>
  <si>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</si>
  <si>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</si>
  <si>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</si>
  <si>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</si>
  <si>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</si>
  <si>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</si>
  <si>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重庆市奉节县羊市镇（单位）2016年一般公共预算财政拨款支出决算表</t>
  </si>
  <si>
    <t>公开05表</t>
  </si>
  <si>
    <t>合  计</t>
  </si>
  <si>
    <t>重庆市奉节县羊市镇（单位）2016年一般公共预算财政拨款基本支出决算表</t>
  </si>
  <si>
    <t>公开06表</t>
  </si>
  <si>
    <t>经济分类科目（按“款”级经济分类科目</t>
  </si>
  <si>
    <t>2016年一般公共预算财政拨款基本支出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</si>
  <si>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</si>
  <si>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</si>
  <si>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</si>
  <si>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</si>
  <si>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</si>
  <si>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</si>
  <si>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</si>
  <si>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</si>
  <si>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</si>
  <si>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</si>
  <si>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</si>
  <si>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</si>
  <si>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其他工资福利</t>
  </si>
  <si>
    <t>303</t>
  </si>
  <si>
    <t>对个人和家庭的补助</t>
  </si>
  <si>
    <t xml:space="preserve">  30301</t>
  </si>
  <si>
    <t xml:space="preserve">  离休费</t>
  </si>
  <si>
    <t xml:space="preserve">  30302</t>
  </si>
  <si>
    <t xml:space="preserve">  退休费</t>
  </si>
  <si>
    <t>社会保障缴费</t>
  </si>
  <si>
    <t>生活补助</t>
  </si>
  <si>
    <t>生产补贴</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</si>
  <si>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</si>
  <si>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</si>
  <si>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</si>
  <si>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</si>
  <si>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</si>
  <si>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</si>
  <si>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</si>
  <si>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</si>
  <si>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</si>
  <si>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</si>
  <si>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</si>
  <si>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</si>
  <si>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30208</t>
  </si>
  <si>
    <t>差旅费</t>
  </si>
  <si>
    <t xml:space="preserve">  30208</t>
  </si>
  <si>
    <t>会议费</t>
  </si>
  <si>
    <t>30209</t>
  </si>
  <si>
    <t>培训费</t>
  </si>
  <si>
    <t xml:space="preserve">  30210</t>
  </si>
  <si>
    <t>公务接待费</t>
  </si>
  <si>
    <t>30211</t>
  </si>
  <si>
    <t>工会经费</t>
  </si>
  <si>
    <t xml:space="preserve">  30212</t>
  </si>
  <si>
    <t>公务用车</t>
  </si>
  <si>
    <t>备注：本表反映部门本年度一般公共预算财政拨款基本支出明细情况。</t>
  </si>
  <si>
    <t xml:space="preserve">本表为空的单位应将空表公开，并注明“本单位无相关数据，故本表为空”。     </t>
  </si>
  <si>
    <t>重庆市奉节县羊市镇（单位）2016年政府性基金预算财政拨款收入支出决算表</t>
  </si>
  <si>
    <t>公开07表</t>
  </si>
  <si>
    <t>本年收入</t>
  </si>
  <si>
    <t>本年支出</t>
  </si>
  <si>
    <t xml:space="preserve">  大中型水库移民后期扶持基金支出</t>
  </si>
  <si>
    <t xml:space="preserve">    移民补助</t>
  </si>
  <si>
    <t>其他国有土地使用权出让收入安排支出</t>
  </si>
  <si>
    <t>备注：本表反映部门本年度政府性基金预算财政拨款收入支出及结转结余情况。</t>
  </si>
  <si>
    <t>本表为空的部门应将空表公开，并注明“本单位无政府性基金收入，也没有使用政府性基金安排的支出，故本表无数据”。</t>
  </si>
  <si>
    <t>重庆市奉节县羊市镇（单位）2016年部门决算相关信息统计表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</si>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</sst>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63">
    <font>
      <sz val="9"/>
      <color theme="1"/>
      <name val="宋体"/>
      <charset val="134"/>
      <scheme val="minor"/>
    </font>
    <font>
      <sz val="20"/>
      <name val="华文中宋"/>
      <charset val="134"/>
    </font>
    <font>
      <sz val="12"/>
      <name val="仿宋"/>
      <charset val="134"/>
    </font>
    <font>
      <sz val="12"/>
      <color indexed="8"/>
      <name val="宋体"/>
      <charset val="134"/>
    </font>
    <font>
      <b/>
      <sz val="11"/>
      <name val="宋体"/>
      <charset val="134"/>
    </font>
    <font>
      <sz val="11"/>
      <name val="宋体"/>
      <charset val="134"/>
    </font>
    <font>
      <sz val="11"/>
      <color indexed="8"/>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21"/>
      <color indexed="8"/>
      <name val="华文中宋"/>
      <charset val="134"/>
    </font>
    <font>
      <sz val="18"/>
      <color indexed="8"/>
      <name val="华文中宋"/>
      <charset val="134"/>
    </font>
    <font>
      <b/>
      <sz val="12"/>
      <name val="楷体_GB2312"/>
      <charset val="134"/>
    </font>
    <font>
      <sz val="11"/>
      <color indexed="8"/>
      <name val="黑体"/>
      <charset val="134"/>
    </font>
    <font>
      <sz val="12"/>
      <color indexed="8"/>
      <name val="Arial"/>
      <charset val="134"/>
    </font>
    <font>
      <sz val="12"/>
      <color indexed="8"/>
      <name val="仿宋"/>
      <charset val="134"/>
    </font>
    <font>
      <sz val="11"/>
      <color indexed="8"/>
      <name val="Arial"/>
      <charset val="134"/>
    </font>
    <font>
      <sz val="21"/>
      <name val="华文中宋"/>
      <charset val="134"/>
    </font>
    <font>
      <sz val="10"/>
      <color indexed="8"/>
      <name val="Arial"/>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sz val="11"/>
      <color rgb="FF006100"/>
      <name val="宋体"/>
      <charset val="0"/>
      <scheme val="minor"/>
    </font>
    <font>
      <b/>
      <sz val="11"/>
      <color indexed="8"/>
      <name val="宋体"/>
      <charset val="134"/>
    </font>
    <font>
      <sz val="11"/>
      <color rgb="FF3F3F76"/>
      <name val="宋体"/>
      <charset val="0"/>
      <scheme val="minor"/>
    </font>
    <font>
      <b/>
      <sz val="11"/>
      <color theme="1"/>
      <name val="宋体"/>
      <charset val="0"/>
      <scheme val="minor"/>
    </font>
    <font>
      <sz val="11"/>
      <color indexed="9"/>
      <name val="宋体"/>
      <charset val="134"/>
    </font>
    <font>
      <b/>
      <sz val="18"/>
      <color theme="3"/>
      <name val="宋体"/>
      <charset val="134"/>
      <scheme val="minor"/>
    </font>
    <font>
      <b/>
      <sz val="11"/>
      <color theme="3"/>
      <name val="宋体"/>
      <charset val="134"/>
      <scheme val="minor"/>
    </font>
    <font>
      <u/>
      <sz val="11"/>
      <color rgb="FF0000FF"/>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8"/>
      <name val="宋体"/>
      <charset val="134"/>
    </font>
    <font>
      <b/>
      <sz val="11"/>
      <color indexed="52"/>
      <name val="宋体"/>
      <charset val="134"/>
    </font>
    <font>
      <b/>
      <sz val="11"/>
      <color indexed="63"/>
      <name val="宋体"/>
      <charset val="134"/>
    </font>
    <font>
      <i/>
      <sz val="11"/>
      <color indexed="23"/>
      <name val="宋体"/>
      <charset val="134"/>
    </font>
    <font>
      <sz val="9"/>
      <name val="宋体"/>
      <charset val="134"/>
    </font>
    <font>
      <sz val="11"/>
      <color indexed="17"/>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9"/>
      <name val="宋体"/>
      <charset val="134"/>
    </font>
    <font>
      <b/>
      <sz val="11"/>
      <color indexed="56"/>
      <name val="宋体"/>
      <charset val="134"/>
    </font>
    <font>
      <sz val="11"/>
      <color rgb="FF006100"/>
      <name val="宋体"/>
      <charset val="134"/>
      <scheme val="minor"/>
    </font>
    <font>
      <sz val="11"/>
      <color indexed="20"/>
      <name val="宋体"/>
      <charset val="134"/>
    </font>
    <font>
      <b/>
      <sz val="13"/>
      <color indexed="56"/>
      <name val="宋体"/>
      <charset val="134"/>
    </font>
    <font>
      <sz val="11"/>
      <color rgb="FF9C6500"/>
      <name val="宋体"/>
      <charset val="0"/>
      <scheme val="minor"/>
    </font>
    <font>
      <sz val="11"/>
      <color indexed="10"/>
      <name val="宋体"/>
      <charset val="134"/>
    </font>
    <font>
      <b/>
      <sz val="15"/>
      <color indexed="56"/>
      <name val="宋体"/>
      <charset val="134"/>
    </font>
    <font>
      <sz val="11"/>
      <color indexed="62"/>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5">
    <fill>
      <patternFill patternType="none"/>
    </fill>
    <fill>
      <patternFill patternType="gray125"/>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indexed="46"/>
        <bgColor indexed="64"/>
      </patternFill>
    </fill>
    <fill>
      <patternFill patternType="solid">
        <fgColor indexed="22"/>
        <bgColor indexed="64"/>
      </patternFill>
    </fill>
    <fill>
      <patternFill patternType="solid">
        <fgColor indexed="45"/>
        <bgColor indexed="64"/>
      </patternFill>
    </fill>
    <fill>
      <patternFill patternType="solid">
        <fgColor indexed="30"/>
        <bgColor indexed="64"/>
      </patternFill>
    </fill>
    <fill>
      <patternFill patternType="solid">
        <fgColor indexed="42"/>
        <bgColor indexed="64"/>
      </patternFill>
    </fill>
    <fill>
      <patternFill patternType="solid">
        <fgColor indexed="29"/>
        <bgColor indexed="64"/>
      </patternFill>
    </fill>
    <fill>
      <patternFill patternType="solid">
        <fgColor indexed="51"/>
        <bgColor indexed="64"/>
      </patternFill>
    </fill>
    <fill>
      <patternFill patternType="solid">
        <fgColor indexed="11"/>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55"/>
        <bgColor indexed="64"/>
      </patternFill>
    </fill>
    <fill>
      <patternFill patternType="solid">
        <fgColor indexed="62"/>
        <bgColor indexed="64"/>
      </patternFill>
    </fill>
    <fill>
      <patternFill patternType="solid">
        <fgColor indexed="49"/>
        <bgColor indexed="64"/>
      </patternFill>
    </fill>
    <fill>
      <patternFill patternType="solid">
        <fgColor indexed="36"/>
        <bgColor indexed="64"/>
      </patternFill>
    </fill>
    <fill>
      <patternFill patternType="solid">
        <fgColor indexed="47"/>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4"/>
        <bgColor indexed="64"/>
      </patternFill>
    </fill>
    <fill>
      <patternFill patternType="solid">
        <fgColor theme="7"/>
        <bgColor indexed="64"/>
      </patternFill>
    </fill>
    <fill>
      <patternFill patternType="solid">
        <fgColor theme="7" tint="0.79998168889431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34" fillId="0" borderId="0" applyFont="0" applyFill="0" applyBorder="0" applyAlignment="0" applyProtection="0">
      <alignment vertical="center"/>
    </xf>
    <xf numFmtId="0" fontId="37" fillId="21" borderId="0" applyNumberFormat="0" applyBorder="0" applyAlignment="0" applyProtection="0">
      <alignment vertical="center"/>
    </xf>
    <xf numFmtId="0" fontId="30" fillId="17" borderId="0" applyNumberFormat="0" applyBorder="0" applyAlignment="0" applyProtection="0">
      <alignment vertical="center"/>
    </xf>
    <xf numFmtId="0" fontId="28" fillId="13" borderId="18" applyNumberFormat="0" applyAlignment="0" applyProtection="0">
      <alignment vertical="center"/>
    </xf>
    <xf numFmtId="0" fontId="27" fillId="0" borderId="21" applyNumberFormat="0" applyFill="0" applyAlignment="0" applyProtection="0">
      <alignment vertical="center"/>
    </xf>
    <xf numFmtId="0" fontId="22" fillId="4" borderId="0" applyNumberFormat="0" applyBorder="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41" fillId="26" borderId="0" applyNumberFormat="0" applyBorder="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43" fontId="34" fillId="0" borderId="0" applyFont="0" applyFill="0" applyBorder="0" applyAlignment="0" applyProtection="0">
      <alignment vertical="center"/>
    </xf>
    <xf numFmtId="0" fontId="30" fillId="33" borderId="0" applyNumberFormat="0" applyBorder="0" applyAlignment="0" applyProtection="0">
      <alignment vertical="center"/>
    </xf>
    <xf numFmtId="0" fontId="41" fillId="28" borderId="0" applyNumberFormat="0" applyBorder="0" applyAlignment="0" applyProtection="0">
      <alignment vertical="center"/>
    </xf>
    <xf numFmtId="0" fontId="49" fillId="37" borderId="0" applyNumberFormat="0" applyBorder="0" applyAlignment="0" applyProtection="0">
      <alignment vertical="center"/>
    </xf>
    <xf numFmtId="0" fontId="41" fillId="35" borderId="0" applyNumberFormat="0" applyBorder="0" applyAlignment="0" applyProtection="0">
      <alignment vertical="center"/>
    </xf>
    <xf numFmtId="0" fontId="22" fillId="25" borderId="0" applyNumberFormat="0" applyBorder="0" applyAlignment="0" applyProtection="0">
      <alignment vertical="center"/>
    </xf>
    <xf numFmtId="0" fontId="42" fillId="29" borderId="28" applyNumberFormat="0" applyAlignment="0" applyProtection="0">
      <alignment vertical="center"/>
    </xf>
    <xf numFmtId="0" fontId="33" fillId="0" borderId="0" applyNumberFormat="0" applyFill="0" applyBorder="0" applyAlignment="0" applyProtection="0">
      <alignment vertical="center"/>
    </xf>
    <xf numFmtId="0" fontId="30" fillId="21" borderId="0" applyNumberFormat="0" applyBorder="0" applyAlignment="0" applyProtection="0">
      <alignment vertical="center"/>
    </xf>
    <xf numFmtId="0" fontId="25" fillId="8" borderId="0" applyNumberFormat="0" applyBorder="0" applyAlignment="0" applyProtection="0">
      <alignment vertical="center"/>
    </xf>
    <xf numFmtId="9" fontId="34" fillId="0" borderId="0" applyFont="0" applyFill="0" applyBorder="0" applyAlignment="0" applyProtection="0">
      <alignment vertical="center"/>
    </xf>
    <xf numFmtId="0" fontId="30" fillId="42" borderId="0" applyNumberFormat="0" applyBorder="0" applyAlignment="0" applyProtection="0">
      <alignment vertical="center"/>
    </xf>
    <xf numFmtId="0" fontId="48" fillId="0" borderId="0" applyNumberFormat="0" applyFill="0" applyBorder="0" applyAlignment="0" applyProtection="0">
      <alignment vertical="center"/>
    </xf>
    <xf numFmtId="0" fontId="52" fillId="10" borderId="0" applyNumberFormat="0" applyBorder="0" applyAlignment="0" applyProtection="0">
      <alignment vertical="center"/>
    </xf>
    <xf numFmtId="0" fontId="41" fillId="34" borderId="0" applyNumberFormat="0" applyBorder="0" applyAlignment="0" applyProtection="0">
      <alignment vertical="center"/>
    </xf>
    <xf numFmtId="0" fontId="41" fillId="28" borderId="0" applyNumberFormat="0" applyBorder="0" applyAlignment="0" applyProtection="0">
      <alignment vertical="center"/>
    </xf>
    <xf numFmtId="0" fontId="30" fillId="33" borderId="0" applyNumberFormat="0" applyBorder="0" applyAlignment="0" applyProtection="0">
      <alignment vertical="center"/>
    </xf>
    <xf numFmtId="0" fontId="34" fillId="19" borderId="26" applyNumberFormat="0" applyFont="0" applyAlignment="0" applyProtection="0">
      <alignment vertical="center"/>
    </xf>
    <xf numFmtId="0" fontId="45" fillId="0" borderId="0"/>
    <xf numFmtId="0" fontId="25" fillId="14" borderId="0" applyNumberFormat="0" applyBorder="0" applyAlignment="0" applyProtection="0">
      <alignment vertical="center"/>
    </xf>
    <xf numFmtId="0" fontId="4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28" borderId="0" applyNumberFormat="0" applyBorder="0" applyAlignment="0" applyProtection="0">
      <alignment vertical="center"/>
    </xf>
    <xf numFmtId="0" fontId="30" fillId="33" borderId="0" applyNumberFormat="0" applyBorder="0" applyAlignment="0" applyProtection="0">
      <alignment vertical="center"/>
    </xf>
    <xf numFmtId="0" fontId="30" fillId="41" borderId="0" applyNumberFormat="0" applyBorder="0" applyAlignment="0" applyProtection="0">
      <alignment vertical="center"/>
    </xf>
    <xf numFmtId="0" fontId="3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45" borderId="0" applyNumberFormat="0" applyBorder="0" applyAlignment="0" applyProtection="0">
      <alignment vertical="center"/>
    </xf>
    <xf numFmtId="0" fontId="53" fillId="30" borderId="0" applyNumberFormat="0" applyBorder="0" applyAlignment="0" applyProtection="0">
      <alignment vertical="center"/>
    </xf>
    <xf numFmtId="0" fontId="36" fillId="0" borderId="25" applyNumberFormat="0" applyFill="0" applyAlignment="0" applyProtection="0">
      <alignment vertical="center"/>
    </xf>
    <xf numFmtId="0" fontId="40" fillId="0" borderId="25" applyNumberFormat="0" applyFill="0" applyAlignment="0" applyProtection="0">
      <alignment vertical="center"/>
    </xf>
    <xf numFmtId="0" fontId="25" fillId="7" borderId="0" applyNumberFormat="0" applyBorder="0" applyAlignment="0" applyProtection="0">
      <alignment vertical="center"/>
    </xf>
    <xf numFmtId="0" fontId="32" fillId="0" borderId="23" applyNumberFormat="0" applyFill="0" applyAlignment="0" applyProtection="0">
      <alignment vertical="center"/>
    </xf>
    <xf numFmtId="0" fontId="41" fillId="34" borderId="0" applyNumberFormat="0" applyBorder="0" applyAlignment="0" applyProtection="0">
      <alignment vertical="center"/>
    </xf>
    <xf numFmtId="0" fontId="25" fillId="12" borderId="0" applyNumberFormat="0" applyBorder="0" applyAlignment="0" applyProtection="0">
      <alignment vertical="center"/>
    </xf>
    <xf numFmtId="0" fontId="35" fillId="2" borderId="24" applyNumberFormat="0" applyAlignment="0" applyProtection="0">
      <alignment vertical="center"/>
    </xf>
    <xf numFmtId="0" fontId="41" fillId="30" borderId="0" applyNumberFormat="0" applyBorder="0" applyAlignment="0" applyProtection="0">
      <alignment vertical="center"/>
    </xf>
    <xf numFmtId="0" fontId="41" fillId="35" borderId="0" applyNumberFormat="0" applyBorder="0" applyAlignment="0" applyProtection="0">
      <alignment vertical="center"/>
    </xf>
    <xf numFmtId="0" fontId="21" fillId="2" borderId="18" applyNumberFormat="0" applyAlignment="0" applyProtection="0">
      <alignment vertical="center"/>
    </xf>
    <xf numFmtId="0" fontId="41" fillId="26" borderId="0" applyNumberFormat="0" applyBorder="0" applyAlignment="0" applyProtection="0">
      <alignment vertical="center"/>
    </xf>
    <xf numFmtId="0" fontId="41" fillId="28" borderId="0" applyNumberFormat="0" applyBorder="0" applyAlignment="0" applyProtection="0">
      <alignment vertical="center"/>
    </xf>
    <xf numFmtId="0" fontId="42" fillId="29" borderId="28" applyNumberFormat="0" applyAlignment="0" applyProtection="0">
      <alignment vertical="center"/>
    </xf>
    <xf numFmtId="0" fontId="38" fillId="23" borderId="27" applyNumberFormat="0" applyAlignment="0" applyProtection="0">
      <alignment vertical="center"/>
    </xf>
    <xf numFmtId="0" fontId="30" fillId="33" borderId="0" applyNumberFormat="0" applyBorder="0" applyAlignment="0" applyProtection="0">
      <alignment vertical="center"/>
    </xf>
    <xf numFmtId="0" fontId="22" fillId="9" borderId="0" applyNumberFormat="0" applyBorder="0" applyAlignment="0" applyProtection="0">
      <alignment vertical="center"/>
    </xf>
    <xf numFmtId="0" fontId="50" fillId="40" borderId="30" applyNumberFormat="0" applyAlignment="0" applyProtection="0">
      <alignment vertical="center"/>
    </xf>
    <xf numFmtId="0" fontId="25" fillId="16" borderId="0" applyNumberFormat="0" applyBorder="0" applyAlignment="0" applyProtection="0">
      <alignment vertical="center"/>
    </xf>
    <xf numFmtId="0" fontId="24" fillId="0" borderId="20" applyNumberFormat="0" applyFill="0" applyAlignment="0" applyProtection="0">
      <alignment vertical="center"/>
    </xf>
    <xf numFmtId="0" fontId="41" fillId="44" borderId="0" applyNumberFormat="0" applyBorder="0" applyAlignment="0" applyProtection="0">
      <alignment vertical="center"/>
    </xf>
    <xf numFmtId="0" fontId="41" fillId="34" borderId="0" applyNumberFormat="0" applyBorder="0" applyAlignment="0" applyProtection="0">
      <alignment vertical="center"/>
    </xf>
    <xf numFmtId="0" fontId="30" fillId="43" borderId="0" applyNumberFormat="0" applyBorder="0" applyAlignment="0" applyProtection="0">
      <alignment vertical="center"/>
    </xf>
    <xf numFmtId="0" fontId="29" fillId="0" borderId="22" applyNumberFormat="0" applyFill="0" applyAlignment="0" applyProtection="0">
      <alignment vertical="center"/>
    </xf>
    <xf numFmtId="0" fontId="41" fillId="33" borderId="0" applyNumberFormat="0" applyBorder="0" applyAlignment="0" applyProtection="0">
      <alignment vertical="center"/>
    </xf>
    <xf numFmtId="0" fontId="26" fillId="10" borderId="0" applyNumberFormat="0" applyBorder="0" applyAlignment="0" applyProtection="0">
      <alignment vertical="center"/>
    </xf>
    <xf numFmtId="0" fontId="41" fillId="32" borderId="0" applyNumberFormat="0" applyBorder="0" applyAlignment="0" applyProtection="0">
      <alignment vertical="center"/>
    </xf>
    <xf numFmtId="0" fontId="23" fillId="0" borderId="19" applyNumberFormat="0" applyFill="0" applyAlignment="0" applyProtection="0">
      <alignment vertical="center"/>
    </xf>
    <xf numFmtId="0" fontId="55" fillId="46" borderId="0" applyNumberFormat="0" applyBorder="0" applyAlignment="0" applyProtection="0">
      <alignment vertical="center"/>
    </xf>
    <xf numFmtId="0" fontId="30" fillId="33" borderId="0" applyNumberFormat="0" applyBorder="0" applyAlignment="0" applyProtection="0">
      <alignment vertical="center"/>
    </xf>
    <xf numFmtId="0" fontId="43" fillId="29" borderId="29" applyNumberFormat="0" applyAlignment="0" applyProtection="0">
      <alignment vertical="center"/>
    </xf>
    <xf numFmtId="0" fontId="30" fillId="41" borderId="0" applyNumberFormat="0" applyBorder="0" applyAlignment="0" applyProtection="0">
      <alignment vertical="center"/>
    </xf>
    <xf numFmtId="0" fontId="22" fillId="3" borderId="0" applyNumberFormat="0" applyBorder="0" applyAlignment="0" applyProtection="0">
      <alignment vertical="center"/>
    </xf>
    <xf numFmtId="0" fontId="50" fillId="40" borderId="30" applyNumberFormat="0" applyAlignment="0" applyProtection="0">
      <alignment vertical="center"/>
    </xf>
    <xf numFmtId="0" fontId="25" fillId="22" borderId="0" applyNumberFormat="0" applyBorder="0" applyAlignment="0" applyProtection="0">
      <alignment vertical="center"/>
    </xf>
    <xf numFmtId="0" fontId="23" fillId="0" borderId="19" applyNumberFormat="0" applyFill="0" applyAlignment="0" applyProtection="0">
      <alignment vertical="center"/>
    </xf>
    <xf numFmtId="0" fontId="22" fillId="5" borderId="0" applyNumberFormat="0" applyBorder="0" applyAlignment="0" applyProtection="0">
      <alignment vertical="center"/>
    </xf>
    <xf numFmtId="0" fontId="41" fillId="28" borderId="0" applyNumberFormat="0" applyBorder="0" applyAlignment="0" applyProtection="0">
      <alignment vertical="center"/>
    </xf>
    <xf numFmtId="0" fontId="27" fillId="0" borderId="21" applyNumberFormat="0" applyFill="0" applyAlignment="0" applyProtection="0">
      <alignment vertical="center"/>
    </xf>
    <xf numFmtId="0" fontId="37" fillId="41" borderId="0" applyNumberFormat="0" applyBorder="0" applyAlignment="0" applyProtection="0">
      <alignment vertical="center"/>
    </xf>
    <xf numFmtId="0" fontId="22" fillId="27" borderId="0" applyNumberFormat="0" applyBorder="0" applyAlignment="0" applyProtection="0">
      <alignment vertical="center"/>
    </xf>
    <xf numFmtId="0" fontId="23" fillId="0" borderId="19" applyNumberFormat="0" applyFill="0" applyAlignment="0" applyProtection="0">
      <alignment vertical="center"/>
    </xf>
    <xf numFmtId="0" fontId="22" fillId="11" borderId="0" applyNumberFormat="0" applyBorder="0" applyAlignment="0" applyProtection="0">
      <alignment vertical="center"/>
    </xf>
    <xf numFmtId="0" fontId="41" fillId="28" borderId="0" applyNumberFormat="0" applyBorder="0" applyAlignment="0" applyProtection="0">
      <alignment vertical="center"/>
    </xf>
    <xf numFmtId="0" fontId="22" fillId="39" borderId="0" applyNumberFormat="0" applyBorder="0" applyAlignment="0" applyProtection="0">
      <alignment vertical="center"/>
    </xf>
    <xf numFmtId="177" fontId="20" fillId="0" borderId="0"/>
    <xf numFmtId="0" fontId="25" fillId="20" borderId="0" applyNumberFormat="0" applyBorder="0" applyAlignment="0" applyProtection="0">
      <alignment vertical="center"/>
    </xf>
    <xf numFmtId="0" fontId="25" fillId="49" borderId="0" applyNumberFormat="0" applyBorder="0" applyAlignment="0" applyProtection="0">
      <alignment vertical="center"/>
    </xf>
    <xf numFmtId="0" fontId="23" fillId="0" borderId="19" applyNumberFormat="0" applyFill="0" applyAlignment="0" applyProtection="0">
      <alignment vertical="center"/>
    </xf>
    <xf numFmtId="0" fontId="43" fillId="29" borderId="29" applyNumberFormat="0" applyAlignment="0" applyProtection="0">
      <alignment vertical="center"/>
    </xf>
    <xf numFmtId="0" fontId="30" fillId="41" borderId="0" applyNumberFormat="0" applyBorder="0" applyAlignment="0" applyProtection="0">
      <alignment vertical="center"/>
    </xf>
    <xf numFmtId="0" fontId="22" fillId="50" borderId="0" applyNumberFormat="0" applyBorder="0" applyAlignment="0" applyProtection="0">
      <alignment vertical="center"/>
    </xf>
    <xf numFmtId="0" fontId="42" fillId="29" borderId="28" applyNumberFormat="0" applyAlignment="0" applyProtection="0">
      <alignment vertical="center"/>
    </xf>
    <xf numFmtId="0" fontId="22" fillId="36" borderId="0" applyNumberFormat="0" applyBorder="0" applyAlignment="0" applyProtection="0">
      <alignment vertical="center"/>
    </xf>
    <xf numFmtId="0" fontId="25" fillId="18" borderId="0" applyNumberFormat="0" applyBorder="0" applyAlignment="0" applyProtection="0">
      <alignment vertical="center"/>
    </xf>
    <xf numFmtId="0" fontId="30" fillId="21" borderId="0" applyNumberFormat="0" applyBorder="0" applyAlignment="0" applyProtection="0">
      <alignment vertical="center"/>
    </xf>
    <xf numFmtId="0" fontId="42" fillId="29" borderId="28" applyNumberFormat="0" applyAlignment="0" applyProtection="0">
      <alignment vertical="center"/>
    </xf>
    <xf numFmtId="0" fontId="22" fillId="24" borderId="0" applyNumberFormat="0" applyBorder="0" applyAlignment="0" applyProtection="0">
      <alignment vertical="center"/>
    </xf>
    <xf numFmtId="0" fontId="41" fillId="34"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30" fillId="21" borderId="0" applyNumberFormat="0" applyBorder="0" applyAlignment="0" applyProtection="0">
      <alignment vertical="center"/>
    </xf>
    <xf numFmtId="0" fontId="41" fillId="32" borderId="0" applyNumberFormat="0" applyBorder="0" applyAlignment="0" applyProtection="0">
      <alignment vertical="center"/>
    </xf>
    <xf numFmtId="0" fontId="42" fillId="29" borderId="28" applyNumberFormat="0" applyAlignment="0" applyProtection="0">
      <alignment vertical="center"/>
    </xf>
    <xf numFmtId="0" fontId="22" fillId="38" borderId="0" applyNumberFormat="0" applyBorder="0" applyAlignment="0" applyProtection="0">
      <alignment vertical="center"/>
    </xf>
    <xf numFmtId="0" fontId="25" fillId="47" borderId="0" applyNumberFormat="0" applyBorder="0" applyAlignment="0" applyProtection="0">
      <alignment vertical="center"/>
    </xf>
    <xf numFmtId="0" fontId="41" fillId="26" borderId="0" applyNumberFormat="0" applyBorder="0" applyAlignment="0" applyProtection="0">
      <alignment vertical="center"/>
    </xf>
    <xf numFmtId="0" fontId="41" fillId="35" borderId="0" applyNumberFormat="0" applyBorder="0" applyAlignment="0" applyProtection="0">
      <alignment vertical="center"/>
    </xf>
    <xf numFmtId="0" fontId="46" fillId="32" borderId="0" applyNumberFormat="0" applyBorder="0" applyAlignment="0" applyProtection="0">
      <alignment vertical="center"/>
    </xf>
    <xf numFmtId="0" fontId="41" fillId="26" borderId="0" applyNumberFormat="0" applyBorder="0" applyAlignment="0" applyProtection="0">
      <alignment vertical="center"/>
    </xf>
    <xf numFmtId="0" fontId="41" fillId="33" borderId="0" applyNumberFormat="0" applyBorder="0" applyAlignment="0" applyProtection="0">
      <alignment vertical="center"/>
    </xf>
    <xf numFmtId="0" fontId="41" fillId="26" borderId="0" applyNumberFormat="0" applyBorder="0" applyAlignment="0" applyProtection="0">
      <alignment vertical="center"/>
    </xf>
    <xf numFmtId="0" fontId="41" fillId="35" borderId="0" applyNumberFormat="0" applyBorder="0" applyAlignment="0" applyProtection="0">
      <alignment vertical="center"/>
    </xf>
    <xf numFmtId="0" fontId="41" fillId="26" borderId="0" applyNumberFormat="0" applyBorder="0" applyAlignment="0" applyProtection="0">
      <alignment vertical="center"/>
    </xf>
    <xf numFmtId="0" fontId="41" fillId="48" borderId="0" applyNumberFormat="0" applyBorder="0" applyAlignment="0" applyProtection="0">
      <alignment vertical="center"/>
    </xf>
    <xf numFmtId="0" fontId="46" fillId="32" borderId="0" applyNumberFormat="0" applyBorder="0" applyAlignment="0" applyProtection="0">
      <alignment vertical="center"/>
    </xf>
    <xf numFmtId="0" fontId="42" fillId="29" borderId="28" applyNumberFormat="0" applyAlignment="0" applyProtection="0">
      <alignment vertical="center"/>
    </xf>
    <xf numFmtId="0" fontId="41" fillId="26" borderId="0" applyNumberFormat="0" applyBorder="0" applyAlignment="0" applyProtection="0">
      <alignment vertical="center"/>
    </xf>
    <xf numFmtId="0" fontId="46" fillId="32" borderId="0" applyNumberFormat="0" applyBorder="0" applyAlignment="0" applyProtection="0">
      <alignment vertical="center"/>
    </xf>
    <xf numFmtId="0" fontId="41" fillId="26" borderId="0" applyNumberFormat="0" applyBorder="0" applyAlignment="0" applyProtection="0">
      <alignment vertical="center"/>
    </xf>
    <xf numFmtId="0" fontId="23" fillId="0" borderId="19" applyNumberFormat="0" applyFill="0" applyAlignment="0" applyProtection="0">
      <alignment vertical="center"/>
    </xf>
    <xf numFmtId="0" fontId="41" fillId="26" borderId="0" applyNumberFormat="0" applyBorder="0" applyAlignment="0" applyProtection="0">
      <alignment vertical="center"/>
    </xf>
    <xf numFmtId="0" fontId="54" fillId="0" borderId="32" applyNumberFormat="0" applyFill="0" applyAlignment="0" applyProtection="0">
      <alignment vertical="center"/>
    </xf>
    <xf numFmtId="0" fontId="46" fillId="32" borderId="0" applyNumberFormat="0" applyBorder="0" applyAlignment="0" applyProtection="0">
      <alignment vertical="center"/>
    </xf>
    <xf numFmtId="0" fontId="41" fillId="26" borderId="0" applyNumberFormat="0" applyBorder="0" applyAlignment="0" applyProtection="0">
      <alignment vertical="center"/>
    </xf>
    <xf numFmtId="0" fontId="41" fillId="34" borderId="0" applyNumberFormat="0" applyBorder="0" applyAlignment="0" applyProtection="0">
      <alignment vertical="center"/>
    </xf>
    <xf numFmtId="0" fontId="46" fillId="32" borderId="0" applyNumberFormat="0" applyBorder="0" applyAlignment="0" applyProtection="0">
      <alignment vertical="center"/>
    </xf>
    <xf numFmtId="0" fontId="42" fillId="29" borderId="28" applyNumberFormat="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35" borderId="0" applyNumberFormat="0" applyBorder="0" applyAlignment="0" applyProtection="0">
      <alignment vertical="center"/>
    </xf>
    <xf numFmtId="0" fontId="42" fillId="29" borderId="28" applyNumberFormat="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6" fillId="32" borderId="0" applyNumberFormat="0" applyBorder="0" applyAlignment="0" applyProtection="0">
      <alignment vertical="center"/>
    </xf>
    <xf numFmtId="0" fontId="41" fillId="30" borderId="0" applyNumberFormat="0" applyBorder="0" applyAlignment="0" applyProtection="0">
      <alignment vertical="center"/>
    </xf>
    <xf numFmtId="0" fontId="23" fillId="0" borderId="19" applyNumberFormat="0" applyFill="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23" fillId="0" borderId="19" applyNumberFormat="0" applyFill="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51" fillId="0" borderId="31" applyNumberFormat="0" applyFill="0" applyAlignment="0" applyProtection="0">
      <alignment vertical="center"/>
    </xf>
    <xf numFmtId="0" fontId="46" fillId="32" borderId="0" applyNumberFormat="0" applyBorder="0" applyAlignment="0" applyProtection="0">
      <alignment vertical="center"/>
    </xf>
    <xf numFmtId="0" fontId="41" fillId="30" borderId="0" applyNumberFormat="0" applyBorder="0" applyAlignment="0" applyProtection="0">
      <alignment vertical="center"/>
    </xf>
    <xf numFmtId="0" fontId="41" fillId="32" borderId="0" applyNumberFormat="0" applyBorder="0" applyAlignment="0" applyProtection="0">
      <alignment vertical="center"/>
    </xf>
    <xf numFmtId="0" fontId="23" fillId="0" borderId="19" applyNumberFormat="0" applyFill="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2" fillId="29" borderId="28" applyNumberFormat="0" applyAlignment="0" applyProtection="0">
      <alignment vertical="center"/>
    </xf>
    <xf numFmtId="0" fontId="41" fillId="32" borderId="0" applyNumberFormat="0" applyBorder="0" applyAlignment="0" applyProtection="0">
      <alignment vertical="center"/>
    </xf>
    <xf numFmtId="0" fontId="30" fillId="31" borderId="0" applyNumberFormat="0" applyBorder="0" applyAlignment="0" applyProtection="0">
      <alignment vertical="center"/>
    </xf>
    <xf numFmtId="0" fontId="41" fillId="32" borderId="0" applyNumberFormat="0" applyBorder="0" applyAlignment="0" applyProtection="0">
      <alignment vertical="center"/>
    </xf>
    <xf numFmtId="0" fontId="30" fillId="31" borderId="0" applyNumberFormat="0" applyBorder="0" applyAlignment="0" applyProtection="0">
      <alignment vertical="center"/>
    </xf>
    <xf numFmtId="0" fontId="41" fillId="32" borderId="0" applyNumberFormat="0" applyBorder="0" applyAlignment="0" applyProtection="0">
      <alignment vertical="center"/>
    </xf>
    <xf numFmtId="0" fontId="30" fillId="31" borderId="0" applyNumberFormat="0" applyBorder="0" applyAlignment="0" applyProtection="0">
      <alignment vertical="center"/>
    </xf>
    <xf numFmtId="0" fontId="41" fillId="32" borderId="0" applyNumberFormat="0" applyBorder="0" applyAlignment="0" applyProtection="0">
      <alignment vertical="center"/>
    </xf>
    <xf numFmtId="0" fontId="30" fillId="31" borderId="0" applyNumberFormat="0" applyBorder="0" applyAlignment="0" applyProtection="0">
      <alignment vertical="center"/>
    </xf>
    <xf numFmtId="0" fontId="41" fillId="32" borderId="0" applyNumberFormat="0" applyBorder="0" applyAlignment="0" applyProtection="0">
      <alignment vertical="center"/>
    </xf>
    <xf numFmtId="0" fontId="30" fillId="31" borderId="0" applyNumberFormat="0" applyBorder="0" applyAlignment="0" applyProtection="0">
      <alignment vertical="center"/>
    </xf>
    <xf numFmtId="0" fontId="41" fillId="32" borderId="0" applyNumberFormat="0" applyBorder="0" applyAlignment="0" applyProtection="0">
      <alignment vertical="center"/>
    </xf>
    <xf numFmtId="0" fontId="30" fillId="31" borderId="0" applyNumberFormat="0" applyBorder="0" applyAlignment="0" applyProtection="0">
      <alignment vertical="center"/>
    </xf>
    <xf numFmtId="0" fontId="41" fillId="32" borderId="0" applyNumberFormat="0" applyBorder="0" applyAlignment="0" applyProtection="0">
      <alignment vertical="center"/>
    </xf>
    <xf numFmtId="0" fontId="30" fillId="31" borderId="0" applyNumberFormat="0" applyBorder="0" applyAlignment="0" applyProtection="0">
      <alignment vertical="center"/>
    </xf>
    <xf numFmtId="0" fontId="41" fillId="32" borderId="0" applyNumberFormat="0" applyBorder="0" applyAlignment="0" applyProtection="0">
      <alignment vertical="center"/>
    </xf>
    <xf numFmtId="0" fontId="30" fillId="31" borderId="0" applyNumberFormat="0" applyBorder="0" applyAlignment="0" applyProtection="0">
      <alignment vertical="center"/>
    </xf>
    <xf numFmtId="0" fontId="51" fillId="0" borderId="0" applyNumberFormat="0" applyFill="0" applyBorder="0" applyAlignment="0" applyProtection="0">
      <alignment vertical="center"/>
    </xf>
    <xf numFmtId="0" fontId="41" fillId="32" borderId="0" applyNumberFormat="0" applyBorder="0" applyAlignment="0" applyProtection="0">
      <alignment vertical="center"/>
    </xf>
    <xf numFmtId="0" fontId="30" fillId="31" borderId="0" applyNumberFormat="0" applyBorder="0" applyAlignment="0" applyProtection="0">
      <alignment vertical="center"/>
    </xf>
    <xf numFmtId="0" fontId="41" fillId="28" borderId="0" applyNumberFormat="0" applyBorder="0" applyAlignment="0" applyProtection="0">
      <alignment vertical="center"/>
    </xf>
    <xf numFmtId="0" fontId="43" fillId="29" borderId="29" applyNumberFormat="0" applyAlignment="0" applyProtection="0">
      <alignment vertical="center"/>
    </xf>
    <xf numFmtId="0" fontId="45" fillId="0" borderId="0"/>
    <xf numFmtId="0" fontId="23" fillId="0" borderId="19" applyNumberFormat="0" applyFill="0" applyAlignment="0" applyProtection="0">
      <alignment vertical="center"/>
    </xf>
    <xf numFmtId="0" fontId="41" fillId="28" borderId="0" applyNumberFormat="0" applyBorder="0" applyAlignment="0" applyProtection="0">
      <alignment vertical="center"/>
    </xf>
    <xf numFmtId="0" fontId="20" fillId="0" borderId="0"/>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3" fillId="29" borderId="29" applyNumberFormat="0" applyAlignment="0" applyProtection="0">
      <alignment vertical="center"/>
    </xf>
    <xf numFmtId="0" fontId="45" fillId="0" borderId="0"/>
    <xf numFmtId="0" fontId="23" fillId="0" borderId="19" applyNumberFormat="0" applyFill="0" applyAlignment="0" applyProtection="0">
      <alignment vertical="center"/>
    </xf>
    <xf numFmtId="0" fontId="41" fillId="28" borderId="0" applyNumberFormat="0" applyBorder="0" applyAlignment="0" applyProtection="0">
      <alignment vertical="center"/>
    </xf>
    <xf numFmtId="0" fontId="45" fillId="0" borderId="0"/>
    <xf numFmtId="0" fontId="41" fillId="28" borderId="0" applyNumberFormat="0" applyBorder="0" applyAlignment="0" applyProtection="0">
      <alignment vertical="center"/>
    </xf>
    <xf numFmtId="0" fontId="45" fillId="0" borderId="0"/>
    <xf numFmtId="0" fontId="41" fillId="28" borderId="0" applyNumberFormat="0" applyBorder="0" applyAlignment="0" applyProtection="0">
      <alignment vertical="center"/>
    </xf>
    <xf numFmtId="0" fontId="30" fillId="33" borderId="0" applyNumberFormat="0" applyBorder="0" applyAlignment="0" applyProtection="0">
      <alignment vertical="center"/>
    </xf>
    <xf numFmtId="0" fontId="45" fillId="0" borderId="0"/>
    <xf numFmtId="0" fontId="41" fillId="28" borderId="0" applyNumberFormat="0" applyBorder="0" applyAlignment="0" applyProtection="0">
      <alignment vertical="center"/>
    </xf>
    <xf numFmtId="0" fontId="58" fillId="44" borderId="28" applyNumberFormat="0" applyAlignment="0" applyProtection="0">
      <alignment vertical="center"/>
    </xf>
    <xf numFmtId="0" fontId="30" fillId="33" borderId="0" applyNumberFormat="0" applyBorder="0" applyAlignment="0" applyProtection="0">
      <alignment vertical="center"/>
    </xf>
    <xf numFmtId="0" fontId="41" fillId="28" borderId="0" applyNumberFormat="0" applyBorder="0" applyAlignment="0" applyProtection="0">
      <alignment vertical="center"/>
    </xf>
    <xf numFmtId="0" fontId="45" fillId="51" borderId="34" applyNumberFormat="0" applyFont="0" applyAlignment="0" applyProtection="0">
      <alignment vertical="center"/>
    </xf>
    <xf numFmtId="0" fontId="30" fillId="33" borderId="0" applyNumberFormat="0" applyBorder="0" applyAlignment="0" applyProtection="0">
      <alignment vertical="center"/>
    </xf>
    <xf numFmtId="0" fontId="30" fillId="41" borderId="0" applyNumberFormat="0" applyBorder="0" applyAlignment="0" applyProtection="0">
      <alignment vertical="center"/>
    </xf>
    <xf numFmtId="0" fontId="41" fillId="28" borderId="0" applyNumberFormat="0" applyBorder="0" applyAlignment="0" applyProtection="0">
      <alignment vertical="center"/>
    </xf>
    <xf numFmtId="0" fontId="45" fillId="51" borderId="34" applyNumberFormat="0" applyFont="0" applyAlignment="0" applyProtection="0">
      <alignment vertical="center"/>
    </xf>
    <xf numFmtId="0" fontId="30" fillId="33" borderId="0" applyNumberFormat="0" applyBorder="0" applyAlignment="0" applyProtection="0">
      <alignment vertical="center"/>
    </xf>
    <xf numFmtId="0" fontId="41" fillId="28" borderId="0" applyNumberFormat="0" applyBorder="0" applyAlignment="0" applyProtection="0">
      <alignment vertical="center"/>
    </xf>
    <xf numFmtId="0" fontId="30" fillId="33" borderId="0" applyNumberFormat="0" applyBorder="0" applyAlignment="0" applyProtection="0">
      <alignment vertical="center"/>
    </xf>
    <xf numFmtId="0" fontId="8" fillId="0" borderId="0">
      <alignment vertical="center"/>
    </xf>
    <xf numFmtId="0" fontId="41" fillId="28" borderId="0" applyNumberFormat="0" applyBorder="0" applyAlignment="0" applyProtection="0">
      <alignment vertical="center"/>
    </xf>
    <xf numFmtId="0" fontId="30" fillId="33" borderId="0" applyNumberFormat="0" applyBorder="0" applyAlignment="0" applyProtection="0">
      <alignment vertical="center"/>
    </xf>
    <xf numFmtId="0" fontId="30" fillId="41"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41" fillId="45" borderId="0" applyNumberFormat="0" applyBorder="0" applyAlignment="0" applyProtection="0">
      <alignment vertical="center"/>
    </xf>
    <xf numFmtId="0" fontId="53" fillId="30" borderId="0" applyNumberFormat="0" applyBorder="0" applyAlignment="0" applyProtection="0">
      <alignment vertical="center"/>
    </xf>
    <xf numFmtId="0" fontId="41" fillId="45" borderId="0" applyNumberFormat="0" applyBorder="0" applyAlignment="0" applyProtection="0">
      <alignment vertical="center"/>
    </xf>
    <xf numFmtId="0" fontId="30" fillId="35" borderId="0" applyNumberFormat="0" applyBorder="0" applyAlignment="0" applyProtection="0">
      <alignment vertical="center"/>
    </xf>
    <xf numFmtId="0" fontId="41" fillId="45" borderId="0" applyNumberFormat="0" applyBorder="0" applyAlignment="0" applyProtection="0">
      <alignment vertical="center"/>
    </xf>
    <xf numFmtId="0" fontId="30" fillId="35" borderId="0" applyNumberFormat="0" applyBorder="0" applyAlignment="0" applyProtection="0">
      <alignment vertical="center"/>
    </xf>
    <xf numFmtId="0" fontId="41" fillId="45" borderId="0" applyNumberFormat="0" applyBorder="0" applyAlignment="0" applyProtection="0">
      <alignment vertical="center"/>
    </xf>
    <xf numFmtId="0" fontId="30" fillId="35" borderId="0" applyNumberFormat="0" applyBorder="0" applyAlignment="0" applyProtection="0">
      <alignment vertical="center"/>
    </xf>
    <xf numFmtId="0" fontId="41" fillId="45" borderId="0" applyNumberFormat="0" applyBorder="0" applyAlignment="0" applyProtection="0">
      <alignment vertical="center"/>
    </xf>
    <xf numFmtId="0" fontId="30" fillId="35" borderId="0" applyNumberFormat="0" applyBorder="0" applyAlignment="0" applyProtection="0">
      <alignment vertical="center"/>
    </xf>
    <xf numFmtId="0" fontId="41" fillId="45" borderId="0" applyNumberFormat="0" applyBorder="0" applyAlignment="0" applyProtection="0">
      <alignment vertical="center"/>
    </xf>
    <xf numFmtId="0" fontId="30" fillId="35" borderId="0" applyNumberFormat="0" applyBorder="0" applyAlignment="0" applyProtection="0">
      <alignment vertical="center"/>
    </xf>
    <xf numFmtId="0" fontId="41" fillId="45" borderId="0" applyNumberFormat="0" applyBorder="0" applyAlignment="0" applyProtection="0">
      <alignment vertical="center"/>
    </xf>
    <xf numFmtId="0" fontId="30" fillId="35" borderId="0" applyNumberFormat="0" applyBorder="0" applyAlignment="0" applyProtection="0">
      <alignment vertical="center"/>
    </xf>
    <xf numFmtId="0" fontId="41" fillId="45" borderId="0" applyNumberFormat="0" applyBorder="0" applyAlignment="0" applyProtection="0">
      <alignment vertical="center"/>
    </xf>
    <xf numFmtId="0" fontId="30" fillId="35" borderId="0" applyNumberFormat="0" applyBorder="0" applyAlignment="0" applyProtection="0">
      <alignment vertical="center"/>
    </xf>
    <xf numFmtId="0" fontId="41" fillId="45" borderId="0" applyNumberFormat="0" applyBorder="0" applyAlignment="0" applyProtection="0">
      <alignment vertical="center"/>
    </xf>
    <xf numFmtId="0" fontId="30" fillId="35" borderId="0" applyNumberFormat="0" applyBorder="0" applyAlignment="0" applyProtection="0">
      <alignment vertical="center"/>
    </xf>
    <xf numFmtId="0" fontId="41" fillId="45" borderId="0" applyNumberFormat="0" applyBorder="0" applyAlignment="0" applyProtection="0">
      <alignment vertical="center"/>
    </xf>
    <xf numFmtId="0" fontId="30" fillId="35"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28" borderId="0" applyNumberFormat="0" applyBorder="0" applyAlignment="0" applyProtection="0">
      <alignment vertical="center"/>
    </xf>
    <xf numFmtId="0" fontId="41" fillId="44" borderId="0" applyNumberFormat="0" applyBorder="0" applyAlignment="0" applyProtection="0">
      <alignment vertical="center"/>
    </xf>
    <xf numFmtId="0" fontId="41" fillId="28"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8" borderId="0" applyNumberFormat="0" applyBorder="0" applyAlignment="0" applyProtection="0">
      <alignment vertical="center"/>
    </xf>
    <xf numFmtId="0" fontId="41" fillId="44" borderId="0" applyNumberFormat="0" applyBorder="0" applyAlignment="0" applyProtection="0">
      <alignment vertical="center"/>
    </xf>
    <xf numFmtId="0" fontId="41" fillId="48" borderId="0" applyNumberFormat="0" applyBorder="0" applyAlignment="0" applyProtection="0">
      <alignment vertical="center"/>
    </xf>
    <xf numFmtId="0" fontId="41" fillId="44" borderId="0" applyNumberFormat="0" applyBorder="0" applyAlignment="0" applyProtection="0">
      <alignment vertical="center"/>
    </xf>
    <xf numFmtId="0" fontId="30" fillId="43" borderId="0" applyNumberFormat="0" applyBorder="0" applyAlignment="0" applyProtection="0">
      <alignment vertical="center"/>
    </xf>
    <xf numFmtId="0" fontId="41" fillId="44" borderId="0" applyNumberFormat="0" applyBorder="0" applyAlignment="0" applyProtection="0">
      <alignment vertical="center"/>
    </xf>
    <xf numFmtId="0" fontId="41" fillId="34" borderId="0" applyNumberFormat="0" applyBorder="0" applyAlignment="0" applyProtection="0">
      <alignment vertical="center"/>
    </xf>
    <xf numFmtId="0" fontId="30" fillId="43" borderId="0" applyNumberFormat="0" applyBorder="0" applyAlignment="0" applyProtection="0">
      <alignment vertical="center"/>
    </xf>
    <xf numFmtId="0" fontId="41" fillId="44" borderId="0" applyNumberFormat="0" applyBorder="0" applyAlignment="0" applyProtection="0">
      <alignment vertical="center"/>
    </xf>
    <xf numFmtId="0" fontId="41" fillId="48" borderId="0" applyNumberFormat="0" applyBorder="0" applyAlignment="0" applyProtection="0">
      <alignment vertical="center"/>
    </xf>
    <xf numFmtId="0" fontId="30" fillId="43" borderId="0" applyNumberFormat="0" applyBorder="0" applyAlignment="0" applyProtection="0">
      <alignment vertical="center"/>
    </xf>
    <xf numFmtId="0" fontId="41" fillId="44" borderId="0" applyNumberFormat="0" applyBorder="0" applyAlignment="0" applyProtection="0">
      <alignment vertical="center"/>
    </xf>
    <xf numFmtId="0" fontId="30" fillId="43" borderId="0" applyNumberFormat="0" applyBorder="0" applyAlignment="0" applyProtection="0">
      <alignment vertical="center"/>
    </xf>
    <xf numFmtId="0" fontId="41" fillId="44" borderId="0" applyNumberFormat="0" applyBorder="0" applyAlignment="0" applyProtection="0">
      <alignment vertical="center"/>
    </xf>
    <xf numFmtId="0" fontId="30" fillId="43" borderId="0" applyNumberFormat="0" applyBorder="0" applyAlignment="0" applyProtection="0">
      <alignment vertical="center"/>
    </xf>
    <xf numFmtId="0" fontId="41" fillId="44" borderId="0" applyNumberFormat="0" applyBorder="0" applyAlignment="0" applyProtection="0">
      <alignment vertical="center"/>
    </xf>
    <xf numFmtId="0" fontId="41" fillId="48" borderId="0" applyNumberFormat="0" applyBorder="0" applyAlignment="0" applyProtection="0">
      <alignment vertical="center"/>
    </xf>
    <xf numFmtId="0" fontId="30" fillId="43" borderId="0" applyNumberFormat="0" applyBorder="0" applyAlignment="0" applyProtection="0">
      <alignment vertical="center"/>
    </xf>
    <xf numFmtId="0" fontId="41" fillId="44" borderId="0" applyNumberFormat="0" applyBorder="0" applyAlignment="0" applyProtection="0">
      <alignment vertical="center"/>
    </xf>
    <xf numFmtId="0" fontId="30" fillId="43" borderId="0" applyNumberFormat="0" applyBorder="0" applyAlignment="0" applyProtection="0">
      <alignment vertical="center"/>
    </xf>
    <xf numFmtId="0" fontId="41" fillId="44" borderId="0" applyNumberFormat="0" applyBorder="0" applyAlignment="0" applyProtection="0">
      <alignment vertical="center"/>
    </xf>
    <xf numFmtId="0" fontId="30" fillId="43" borderId="0" applyNumberFormat="0" applyBorder="0" applyAlignment="0" applyProtection="0">
      <alignment vertical="center"/>
    </xf>
    <xf numFmtId="0" fontId="41" fillId="48" borderId="0" applyNumberFormat="0" applyBorder="0" applyAlignment="0" applyProtection="0">
      <alignment vertical="center"/>
    </xf>
    <xf numFmtId="0" fontId="37" fillId="41"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37" fillId="33" borderId="0" applyNumberFormat="0" applyBorder="0" applyAlignment="0" applyProtection="0">
      <alignment vertical="center"/>
    </xf>
    <xf numFmtId="0" fontId="37" fillId="41"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37" fillId="33"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33" borderId="0" applyNumberFormat="0" applyBorder="0" applyAlignment="0" applyProtection="0">
      <alignment vertical="center"/>
    </xf>
    <xf numFmtId="0" fontId="44" fillId="0" borderId="0" applyNumberFormat="0" applyFill="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4" fillId="0" borderId="0" applyNumberFormat="0" applyFill="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53" fillId="30" borderId="0" applyNumberFormat="0" applyBorder="0" applyAlignment="0" applyProtection="0">
      <alignment vertical="center"/>
    </xf>
    <xf numFmtId="0" fontId="44" fillId="0" borderId="0" applyNumberFormat="0" applyFill="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53" fillId="30" borderId="0" applyNumberFormat="0" applyBorder="0" applyAlignment="0" applyProtection="0">
      <alignment vertical="center"/>
    </xf>
    <xf numFmtId="0" fontId="44" fillId="0" borderId="0" applyNumberFormat="0" applyFill="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53" fillId="30" borderId="0" applyNumberFormat="0" applyBorder="0" applyAlignment="0" applyProtection="0">
      <alignment vertical="center"/>
    </xf>
    <xf numFmtId="0" fontId="41" fillId="33"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2" fillId="29" borderId="28" applyNumberFormat="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56" fillId="0" borderId="0" applyNumberFormat="0" applyFill="0" applyBorder="0" applyAlignment="0" applyProtection="0">
      <alignment vertical="center"/>
    </xf>
    <xf numFmtId="0" fontId="41" fillId="35" borderId="0" applyNumberFormat="0" applyBorder="0" applyAlignment="0" applyProtection="0">
      <alignment vertical="center"/>
    </xf>
    <xf numFmtId="0" fontId="56" fillId="0" borderId="0" applyNumberFormat="0" applyFill="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28" borderId="0" applyNumberFormat="0" applyBorder="0" applyAlignment="0" applyProtection="0">
      <alignment vertical="center"/>
    </xf>
    <xf numFmtId="0" fontId="27" fillId="0" borderId="21" applyNumberFormat="0" applyFill="0" applyAlignment="0" applyProtection="0">
      <alignment vertical="center"/>
    </xf>
    <xf numFmtId="0" fontId="50" fillId="40" borderId="30" applyNumberFormat="0" applyAlignment="0" applyProtection="0">
      <alignment vertical="center"/>
    </xf>
    <xf numFmtId="0" fontId="41" fillId="28" borderId="0" applyNumberFormat="0" applyBorder="0" applyAlignment="0" applyProtection="0">
      <alignment vertical="center"/>
    </xf>
    <xf numFmtId="0" fontId="50" fillId="40" borderId="30" applyNumberFormat="0" applyAlignment="0" applyProtection="0">
      <alignment vertical="center"/>
    </xf>
    <xf numFmtId="0" fontId="41" fillId="28" borderId="0" applyNumberFormat="0" applyBorder="0" applyAlignment="0" applyProtection="0">
      <alignment vertical="center"/>
    </xf>
    <xf numFmtId="0" fontId="42" fillId="29" borderId="28" applyNumberFormat="0" applyAlignment="0" applyProtection="0">
      <alignment vertical="center"/>
    </xf>
    <xf numFmtId="0" fontId="41" fillId="28" borderId="0" applyNumberFormat="0" applyBorder="0" applyAlignment="0" applyProtection="0">
      <alignment vertical="center"/>
    </xf>
    <xf numFmtId="0" fontId="27" fillId="0" borderId="21" applyNumberFormat="0" applyFill="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27" fillId="0" borderId="21" applyNumberFormat="0" applyFill="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27" fillId="0" borderId="21" applyNumberFormat="0" applyFill="0" applyAlignment="0" applyProtection="0">
      <alignment vertical="center"/>
    </xf>
    <xf numFmtId="0" fontId="41" fillId="28" borderId="0" applyNumberFormat="0" applyBorder="0" applyAlignment="0" applyProtection="0">
      <alignment vertical="center"/>
    </xf>
    <xf numFmtId="0" fontId="41" fillId="48" borderId="0" applyNumberFormat="0" applyBorder="0" applyAlignment="0" applyProtection="0">
      <alignment vertical="center"/>
    </xf>
    <xf numFmtId="0" fontId="42" fillId="29" borderId="28" applyNumberFormat="0" applyAlignment="0" applyProtection="0">
      <alignment vertical="center"/>
    </xf>
    <xf numFmtId="0" fontId="41" fillId="48" borderId="0" applyNumberFormat="0" applyBorder="0" applyAlignment="0" applyProtection="0">
      <alignment vertical="center"/>
    </xf>
    <xf numFmtId="0" fontId="30" fillId="42" borderId="0" applyNumberFormat="0" applyBorder="0" applyAlignment="0" applyProtection="0">
      <alignment vertical="center"/>
    </xf>
    <xf numFmtId="0" fontId="41" fillId="48" borderId="0" applyNumberFormat="0" applyBorder="0" applyAlignment="0" applyProtection="0">
      <alignment vertical="center"/>
    </xf>
    <xf numFmtId="0" fontId="30" fillId="42" borderId="0" applyNumberFormat="0" applyBorder="0" applyAlignment="0" applyProtection="0">
      <alignment vertical="center"/>
    </xf>
    <xf numFmtId="0" fontId="41" fillId="48" borderId="0" applyNumberFormat="0" applyBorder="0" applyAlignment="0" applyProtection="0">
      <alignment vertical="center"/>
    </xf>
    <xf numFmtId="0" fontId="30" fillId="21" borderId="0" applyNumberFormat="0" applyBorder="0" applyAlignment="0" applyProtection="0">
      <alignment vertical="center"/>
    </xf>
    <xf numFmtId="0" fontId="41" fillId="48" borderId="0" applyNumberFormat="0" applyBorder="0" applyAlignment="0" applyProtection="0">
      <alignment vertical="center"/>
    </xf>
    <xf numFmtId="0" fontId="30" fillId="21"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5" fillId="51" borderId="34" applyNumberFormat="0" applyFont="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48"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2" fillId="29" borderId="28" applyNumberFormat="0" applyAlignment="0" applyProtection="0">
      <alignment vertical="center"/>
    </xf>
    <xf numFmtId="0" fontId="41" fillId="34" borderId="0" applyNumberFormat="0" applyBorder="0" applyAlignment="0" applyProtection="0">
      <alignment vertical="center"/>
    </xf>
    <xf numFmtId="0" fontId="44" fillId="0" borderId="0" applyNumberFormat="0" applyFill="0" applyBorder="0" applyAlignment="0" applyProtection="0">
      <alignment vertical="center"/>
    </xf>
    <xf numFmtId="0" fontId="41" fillId="34" borderId="0" applyNumberFormat="0" applyBorder="0" applyAlignment="0" applyProtection="0">
      <alignment vertical="center"/>
    </xf>
    <xf numFmtId="0" fontId="44" fillId="0" borderId="0" applyNumberFormat="0" applyFill="0" applyBorder="0" applyAlignment="0" applyProtection="0">
      <alignment vertical="center"/>
    </xf>
    <xf numFmtId="0" fontId="41" fillId="34" borderId="0" applyNumberFormat="0" applyBorder="0" applyAlignment="0" applyProtection="0">
      <alignment vertical="center"/>
    </xf>
    <xf numFmtId="0" fontId="57" fillId="0" borderId="33" applyNumberFormat="0" applyFill="0" applyAlignment="0" applyProtection="0">
      <alignment vertical="center"/>
    </xf>
    <xf numFmtId="0" fontId="41" fillId="34" borderId="0" applyNumberFormat="0" applyBorder="0" applyAlignment="0" applyProtection="0">
      <alignment vertical="center"/>
    </xf>
    <xf numFmtId="0" fontId="27" fillId="0" borderId="21" applyNumberFormat="0" applyFill="0" applyAlignment="0" applyProtection="0">
      <alignment vertical="center"/>
    </xf>
    <xf numFmtId="0" fontId="41" fillId="34" borderId="0" applyNumberFormat="0" applyBorder="0" applyAlignment="0" applyProtection="0">
      <alignment vertical="center"/>
    </xf>
    <xf numFmtId="0" fontId="57" fillId="0" borderId="33" applyNumberFormat="0" applyFill="0" applyAlignment="0" applyProtection="0">
      <alignment vertical="center"/>
    </xf>
    <xf numFmtId="0" fontId="27" fillId="0" borderId="21" applyNumberFormat="0" applyFill="0" applyAlignment="0" applyProtection="0">
      <alignment vertical="center"/>
    </xf>
    <xf numFmtId="0" fontId="45" fillId="51" borderId="34" applyNumberFormat="0" applyFont="0" applyAlignment="0" applyProtection="0">
      <alignment vertical="center"/>
    </xf>
    <xf numFmtId="0" fontId="41" fillId="34" borderId="0" applyNumberFormat="0" applyBorder="0" applyAlignment="0" applyProtection="0">
      <alignment vertical="center"/>
    </xf>
    <xf numFmtId="0" fontId="30" fillId="31" borderId="0" applyNumberFormat="0" applyBorder="0" applyAlignment="0" applyProtection="0">
      <alignment vertical="center"/>
    </xf>
    <xf numFmtId="0" fontId="56" fillId="0" borderId="0" applyNumberFormat="0" applyFill="0" applyBorder="0" applyAlignment="0" applyProtection="0">
      <alignment vertical="center"/>
    </xf>
    <xf numFmtId="0" fontId="30" fillId="31" borderId="0" applyNumberFormat="0" applyBorder="0" applyAlignment="0" applyProtection="0">
      <alignment vertical="center"/>
    </xf>
    <xf numFmtId="0" fontId="51" fillId="0" borderId="0" applyNumberFormat="0" applyFill="0" applyBorder="0" applyAlignment="0" applyProtection="0">
      <alignment vertical="center"/>
    </xf>
    <xf numFmtId="0" fontId="30" fillId="31" borderId="0" applyNumberFormat="0" applyBorder="0" applyAlignment="0" applyProtection="0">
      <alignment vertical="center"/>
    </xf>
    <xf numFmtId="0" fontId="37" fillId="31" borderId="0" applyNumberFormat="0" applyBorder="0" applyAlignment="0" applyProtection="0">
      <alignment vertical="center"/>
    </xf>
    <xf numFmtId="0" fontId="56" fillId="0" borderId="0" applyNumberFormat="0" applyFill="0" applyBorder="0" applyAlignment="0" applyProtection="0">
      <alignment vertical="center"/>
    </xf>
    <xf numFmtId="0" fontId="37" fillId="31" borderId="0" applyNumberFormat="0" applyBorder="0" applyAlignment="0" applyProtection="0">
      <alignment vertical="center"/>
    </xf>
    <xf numFmtId="0" fontId="50" fillId="40" borderId="30" applyNumberFormat="0" applyAlignment="0" applyProtection="0">
      <alignment vertical="center"/>
    </xf>
    <xf numFmtId="0" fontId="37" fillId="31"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37" fillId="33" borderId="0" applyNumberFormat="0" applyBorder="0" applyAlignment="0" applyProtection="0">
      <alignment vertical="center"/>
    </xf>
    <xf numFmtId="0" fontId="56" fillId="0" borderId="0" applyNumberFormat="0" applyFill="0" applyBorder="0" applyAlignment="0" applyProtection="0">
      <alignment vertical="center"/>
    </xf>
    <xf numFmtId="0" fontId="30" fillId="35" borderId="0" applyNumberFormat="0" applyBorder="0" applyAlignment="0" applyProtection="0">
      <alignment vertical="center"/>
    </xf>
    <xf numFmtId="0" fontId="56" fillId="0" borderId="0" applyNumberFormat="0" applyFill="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59" fillId="37" borderId="0" applyNumberFormat="0" applyBorder="0" applyAlignment="0" applyProtection="0">
      <alignment vertical="center"/>
    </xf>
    <xf numFmtId="0" fontId="37" fillId="35" borderId="0" applyNumberFormat="0" applyBorder="0" applyAlignment="0" applyProtection="0">
      <alignment vertical="center"/>
    </xf>
    <xf numFmtId="0" fontId="56" fillId="0" borderId="0" applyNumberFormat="0" applyFill="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0" fillId="43" borderId="0" applyNumberFormat="0" applyBorder="0" applyAlignment="0" applyProtection="0">
      <alignment vertical="center"/>
    </xf>
    <xf numFmtId="0" fontId="56" fillId="0" borderId="0" applyNumberFormat="0" applyFill="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7" fillId="43" borderId="0" applyNumberFormat="0" applyBorder="0" applyAlignment="0" applyProtection="0">
      <alignment vertical="center"/>
    </xf>
    <xf numFmtId="0" fontId="56" fillId="0" borderId="0" applyNumberFormat="0" applyFill="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1" borderId="0" applyNumberFormat="0" applyBorder="0" applyAlignment="0" applyProtection="0">
      <alignment vertical="center"/>
    </xf>
    <xf numFmtId="0" fontId="30" fillId="42" borderId="0" applyNumberFormat="0" applyBorder="0" applyAlignment="0" applyProtection="0">
      <alignment vertical="center"/>
    </xf>
    <xf numFmtId="0" fontId="30" fillId="17" borderId="0" applyNumberFormat="0" applyBorder="0" applyAlignment="0" applyProtection="0">
      <alignment vertical="center"/>
    </xf>
    <xf numFmtId="0" fontId="30" fillId="42" borderId="0" applyNumberFormat="0" applyBorder="0" applyAlignment="0" applyProtection="0">
      <alignment vertical="center"/>
    </xf>
    <xf numFmtId="0" fontId="56" fillId="0" borderId="0" applyNumberFormat="0" applyFill="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7" fillId="42" borderId="0" applyNumberFormat="0" applyBorder="0" applyAlignment="0" applyProtection="0">
      <alignment vertical="center"/>
    </xf>
    <xf numFmtId="0" fontId="56" fillId="0" borderId="0" applyNumberFormat="0" applyFill="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7" fillId="0" borderId="33" applyNumberFormat="0" applyFill="0" applyAlignment="0" applyProtection="0">
      <alignment vertical="center"/>
    </xf>
    <xf numFmtId="0" fontId="53" fillId="30" borderId="0" applyNumberFormat="0" applyBorder="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3" fillId="30" borderId="0" applyNumberFormat="0" applyBorder="0" applyAlignment="0" applyProtection="0">
      <alignment vertical="center"/>
    </xf>
    <xf numFmtId="0" fontId="57" fillId="0" borderId="33" applyNumberFormat="0" applyFill="0" applyAlignment="0" applyProtection="0">
      <alignment vertical="center"/>
    </xf>
    <xf numFmtId="0" fontId="27" fillId="0" borderId="21"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46" fillId="32"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46" fillId="32"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46" fillId="32"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46" fillId="32" borderId="0" applyNumberFormat="0" applyBorder="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31"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21" applyNumberFormat="0" applyFill="0" applyAlignment="0" applyProtection="0">
      <alignment vertical="center"/>
    </xf>
    <xf numFmtId="0" fontId="5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0" fillId="41" borderId="0" applyNumberFormat="0" applyBorder="0" applyAlignment="0" applyProtection="0">
      <alignment vertical="center"/>
    </xf>
    <xf numFmtId="0" fontId="61" fillId="0" borderId="0" applyNumberFormat="0" applyFill="0" applyBorder="0" applyAlignment="0" applyProtection="0">
      <alignment vertical="center"/>
    </xf>
    <xf numFmtId="0" fontId="27" fillId="0" borderId="21" applyNumberFormat="0" applyFill="0" applyAlignment="0" applyProtection="0">
      <alignment vertical="center"/>
    </xf>
    <xf numFmtId="0" fontId="30" fillId="41"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0" borderId="21" applyNumberFormat="0" applyFill="0" applyAlignment="0" applyProtection="0">
      <alignment vertical="center"/>
    </xf>
    <xf numFmtId="0" fontId="53" fillId="30" borderId="0" applyNumberFormat="0" applyBorder="0" applyAlignment="0" applyProtection="0">
      <alignment vertical="center"/>
    </xf>
    <xf numFmtId="0" fontId="44" fillId="0" borderId="0" applyNumberFormat="0" applyFill="0" applyBorder="0" applyAlignment="0" applyProtection="0">
      <alignment vertical="center"/>
    </xf>
    <xf numFmtId="0" fontId="53" fillId="30" borderId="0" applyNumberFormat="0" applyBorder="0" applyAlignment="0" applyProtection="0">
      <alignment vertical="center"/>
    </xf>
    <xf numFmtId="0" fontId="44" fillId="0" borderId="0" applyNumberFormat="0" applyFill="0" applyBorder="0" applyAlignment="0" applyProtection="0">
      <alignment vertical="center"/>
    </xf>
    <xf numFmtId="0" fontId="60" fillId="40" borderId="30" applyNumberFormat="0" applyAlignment="0" applyProtection="0">
      <alignment vertical="center"/>
    </xf>
    <xf numFmtId="0" fontId="53" fillId="30" borderId="0" applyNumberFormat="0" applyBorder="0" applyAlignment="0" applyProtection="0">
      <alignment vertical="center"/>
    </xf>
    <xf numFmtId="0" fontId="44" fillId="0" borderId="0" applyNumberFormat="0" applyFill="0" applyBorder="0" applyAlignment="0" applyProtection="0">
      <alignment vertical="center"/>
    </xf>
    <xf numFmtId="0" fontId="53" fillId="30" borderId="0" applyNumberFormat="0" applyBorder="0" applyAlignment="0" applyProtection="0">
      <alignment vertical="center"/>
    </xf>
    <xf numFmtId="0" fontId="44" fillId="0" borderId="0" applyNumberFormat="0" applyFill="0" applyBorder="0" applyAlignment="0" applyProtection="0">
      <alignment vertical="center"/>
    </xf>
    <xf numFmtId="0" fontId="53" fillId="30" borderId="0" applyNumberFormat="0" applyBorder="0" applyAlignment="0" applyProtection="0">
      <alignment vertical="center"/>
    </xf>
    <xf numFmtId="0" fontId="60" fillId="40" borderId="30" applyNumberFormat="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20" fillId="0" borderId="0"/>
    <xf numFmtId="0" fontId="45" fillId="0" borderId="0"/>
    <xf numFmtId="0" fontId="45" fillId="0" borderId="0"/>
    <xf numFmtId="0" fontId="45" fillId="0" borderId="0"/>
    <xf numFmtId="0" fontId="45" fillId="0" borderId="0"/>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2" fillId="29" borderId="28" applyNumberFormat="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42" fillId="29" borderId="28" applyNumberFormat="0" applyAlignment="0" applyProtection="0">
      <alignment vertical="center"/>
    </xf>
    <xf numFmtId="0" fontId="50" fillId="40" borderId="30" applyNumberFormat="0" applyAlignment="0" applyProtection="0">
      <alignment vertical="center"/>
    </xf>
    <xf numFmtId="0" fontId="50" fillId="40" borderId="30" applyNumberFormat="0" applyAlignment="0" applyProtection="0">
      <alignment vertical="center"/>
    </xf>
    <xf numFmtId="0" fontId="50" fillId="40" borderId="30" applyNumberFormat="0" applyAlignment="0" applyProtection="0">
      <alignment vertical="center"/>
    </xf>
    <xf numFmtId="0" fontId="50" fillId="40" borderId="30" applyNumberFormat="0" applyAlignment="0" applyProtection="0">
      <alignment vertical="center"/>
    </xf>
    <xf numFmtId="0" fontId="50" fillId="40" borderId="30" applyNumberFormat="0" applyAlignment="0" applyProtection="0">
      <alignment vertical="center"/>
    </xf>
    <xf numFmtId="0" fontId="50" fillId="40" borderId="30" applyNumberFormat="0" applyAlignment="0" applyProtection="0">
      <alignment vertical="center"/>
    </xf>
    <xf numFmtId="0" fontId="50" fillId="40" borderId="30" applyNumberFormat="0" applyAlignment="0" applyProtection="0">
      <alignment vertical="center"/>
    </xf>
    <xf numFmtId="0" fontId="60" fillId="40" borderId="3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176" fontId="20" fillId="0" borderId="0"/>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43" fillId="29" borderId="29"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58" fillId="44" borderId="28" applyNumberFormat="0" applyAlignment="0" applyProtection="0">
      <alignment vertical="center"/>
    </xf>
    <xf numFmtId="0" fontId="45" fillId="51" borderId="34" applyNumberFormat="0" applyFont="0" applyAlignment="0" applyProtection="0">
      <alignment vertical="center"/>
    </xf>
    <xf numFmtId="0" fontId="45" fillId="51" borderId="34" applyNumberFormat="0" applyFont="0" applyAlignment="0" applyProtection="0">
      <alignment vertical="center"/>
    </xf>
    <xf numFmtId="0" fontId="45" fillId="51" borderId="34" applyNumberFormat="0" applyFont="0" applyAlignment="0" applyProtection="0">
      <alignment vertical="center"/>
    </xf>
    <xf numFmtId="0" fontId="45" fillId="51" borderId="34" applyNumberFormat="0" applyFont="0" applyAlignment="0" applyProtection="0">
      <alignment vertical="center"/>
    </xf>
    <xf numFmtId="0" fontId="45" fillId="51" borderId="34" applyNumberFormat="0" applyFont="0" applyAlignment="0" applyProtection="0">
      <alignment vertical="center"/>
    </xf>
    <xf numFmtId="0" fontId="45" fillId="51" borderId="34" applyNumberFormat="0" applyFont="0" applyAlignment="0" applyProtection="0">
      <alignment vertical="center"/>
    </xf>
    <xf numFmtId="0" fontId="45" fillId="51" borderId="34" applyNumberFormat="0" applyFont="0" applyAlignment="0" applyProtection="0">
      <alignment vertical="center"/>
    </xf>
    <xf numFmtId="0" fontId="45" fillId="51" borderId="34" applyNumberFormat="0" applyFont="0" applyAlignment="0" applyProtection="0">
      <alignment vertical="center"/>
    </xf>
    <xf numFmtId="0" fontId="45" fillId="51" borderId="34" applyNumberFormat="0" applyFont="0" applyAlignment="0" applyProtection="0">
      <alignment vertical="center"/>
    </xf>
    <xf numFmtId="0" fontId="45" fillId="51" borderId="34" applyNumberFormat="0" applyFont="0" applyAlignment="0" applyProtection="0">
      <alignment vertical="center"/>
    </xf>
    <xf numFmtId="0" fontId="45" fillId="51" borderId="34" applyNumberFormat="0" applyFont="0" applyAlignment="0" applyProtection="0">
      <alignment vertical="center"/>
    </xf>
  </cellStyleXfs>
  <cellXfs count="149">
    <xf numFmtId="0" fontId="0" fillId="0" borderId="0" xfId="0">
      <alignment vertical="center"/>
    </xf>
    <xf numFmtId="0" fontId="0" fillId="0" borderId="0" xfId="0" applyAlignment="1"/>
    <xf numFmtId="0" fontId="1" fillId="0" borderId="0" xfId="487" applyFont="1" applyFill="1" applyAlignment="1">
      <alignment horizontal="center" vertical="center"/>
    </xf>
    <xf numFmtId="0" fontId="0" fillId="0" borderId="0" xfId="0" applyFill="1" applyAlignment="1"/>
    <xf numFmtId="0" fontId="2" fillId="0" borderId="0" xfId="487"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6" fillId="0" borderId="2" xfId="486" applyFont="1" applyBorder="1" applyAlignment="1">
      <alignment horizontal="left" vertical="center" wrapText="1"/>
    </xf>
    <xf numFmtId="0" fontId="6" fillId="0" borderId="0" xfId="486" applyFont="1" applyBorder="1" applyAlignment="1">
      <alignment horizontal="left" vertical="center" wrapText="1"/>
    </xf>
    <xf numFmtId="0" fontId="7" fillId="0" borderId="0" xfId="487" applyFont="1" applyFill="1" applyAlignment="1"/>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1" fillId="0" borderId="0" xfId="487" applyFont="1" applyFill="1" applyBorder="1" applyAlignment="1">
      <alignment horizontal="left" vertical="center"/>
    </xf>
    <xf numFmtId="0" fontId="1" fillId="0" borderId="0" xfId="487" applyFont="1" applyFill="1" applyBorder="1" applyAlignment="1">
      <alignment horizontal="center" vertical="center"/>
    </xf>
    <xf numFmtId="0" fontId="8" fillId="0" borderId="0" xfId="487" applyFont="1" applyFill="1" applyBorder="1" applyAlignment="1">
      <alignment horizontal="center" vertical="center"/>
    </xf>
    <xf numFmtId="0" fontId="8" fillId="0" borderId="0" xfId="487" applyFont="1" applyFill="1" applyBorder="1" applyAlignment="1">
      <alignment horizontal="left" vertical="center"/>
    </xf>
    <xf numFmtId="0" fontId="9" fillId="0" borderId="0" xfId="487" applyFont="1" applyFill="1" applyBorder="1" applyAlignment="1">
      <alignment vertical="center"/>
    </xf>
    <xf numFmtId="0" fontId="8" fillId="0" borderId="0" xfId="487" applyFont="1" applyFill="1" applyBorder="1" applyAlignment="1">
      <alignment vertical="center"/>
    </xf>
    <xf numFmtId="0" fontId="10" fillId="0" borderId="3" xfId="487" applyNumberFormat="1" applyFont="1" applyFill="1" applyBorder="1" applyAlignment="1" applyProtection="1">
      <alignment horizontal="center" vertical="center" wrapText="1"/>
    </xf>
    <xf numFmtId="0" fontId="10" fillId="0" borderId="1" xfId="486" applyNumberFormat="1" applyFont="1" applyFill="1" applyBorder="1" applyAlignment="1" applyProtection="1">
      <alignment horizontal="center" vertical="center" wrapText="1" shrinkToFit="1"/>
    </xf>
    <xf numFmtId="0" fontId="10" fillId="0" borderId="1" xfId="487" applyFont="1" applyFill="1" applyBorder="1" applyAlignment="1">
      <alignment horizontal="center" vertical="center" wrapText="1"/>
    </xf>
    <xf numFmtId="0" fontId="9" fillId="0" borderId="1" xfId="487" applyFont="1" applyFill="1" applyBorder="1" applyAlignment="1">
      <alignment horizontal="center" vertical="center" wrapText="1"/>
    </xf>
    <xf numFmtId="0" fontId="10" fillId="0" borderId="4" xfId="487" applyNumberFormat="1" applyFont="1" applyFill="1" applyBorder="1" applyAlignment="1" applyProtection="1">
      <alignment horizontal="center" vertical="center" wrapText="1"/>
    </xf>
    <xf numFmtId="0" fontId="10" fillId="0" borderId="1" xfId="487" applyFont="1" applyBorder="1" applyAlignment="1">
      <alignment horizontal="center" vertical="center" wrapText="1"/>
    </xf>
    <xf numFmtId="0" fontId="11" fillId="0" borderId="1" xfId="487" applyFont="1" applyFill="1" applyBorder="1" applyAlignment="1">
      <alignment horizontal="center" vertical="center"/>
    </xf>
    <xf numFmtId="0" fontId="11" fillId="0" borderId="1" xfId="487" applyFont="1" applyFill="1" applyBorder="1" applyAlignment="1">
      <alignment vertical="center"/>
    </xf>
    <xf numFmtId="4" fontId="11" fillId="0" borderId="1" xfId="487" applyNumberFormat="1" applyFont="1" applyFill="1" applyBorder="1" applyAlignment="1">
      <alignment vertical="center"/>
    </xf>
    <xf numFmtId="0" fontId="8" fillId="0" borderId="1" xfId="487" applyFont="1" applyFill="1" applyBorder="1" applyAlignment="1">
      <alignment vertical="center"/>
    </xf>
    <xf numFmtId="0" fontId="11" fillId="0" borderId="1" xfId="487" applyFont="1" applyFill="1" applyBorder="1" applyAlignment="1">
      <alignment horizontal="left" vertical="center"/>
    </xf>
    <xf numFmtId="0" fontId="11" fillId="0" borderId="1" xfId="487" applyFont="1" applyFill="1" applyBorder="1" applyAlignment="1">
      <alignment horizontal="left" vertical="center" shrinkToFit="1"/>
    </xf>
    <xf numFmtId="178" fontId="8" fillId="0" borderId="1" xfId="487" applyNumberFormat="1" applyFont="1" applyFill="1" applyBorder="1" applyAlignment="1">
      <alignment vertical="center"/>
    </xf>
    <xf numFmtId="0" fontId="7" fillId="0" borderId="1" xfId="487" applyFont="1" applyFill="1" applyBorder="1" applyAlignment="1">
      <alignment vertical="center"/>
    </xf>
    <xf numFmtId="0" fontId="6" fillId="0" borderId="0" xfId="486" applyFont="1" applyAlignment="1">
      <alignment vertical="center"/>
    </xf>
    <xf numFmtId="0" fontId="8" fillId="0" borderId="0" xfId="487" applyFont="1" applyFill="1" applyAlignment="1">
      <alignment vertical="center"/>
    </xf>
    <xf numFmtId="0" fontId="6" fillId="0" borderId="0" xfId="486" applyFont="1" applyAlignment="1">
      <alignment horizontal="left" vertical="center"/>
    </xf>
    <xf numFmtId="0" fontId="12" fillId="0" borderId="0" xfId="486" applyFont="1" applyAlignment="1">
      <alignment horizontal="center" vertical="center" wrapText="1"/>
    </xf>
    <xf numFmtId="0" fontId="13" fillId="0" borderId="0" xfId="486" applyFont="1" applyAlignment="1">
      <alignment horizontal="center" vertical="center" wrapText="1"/>
    </xf>
    <xf numFmtId="0" fontId="14" fillId="0" borderId="0" xfId="0" applyNumberFormat="1" applyFont="1" applyFill="1" applyAlignment="1" applyProtection="1">
      <alignment horizontal="centerContinuous"/>
    </xf>
    <xf numFmtId="0" fontId="6" fillId="0" borderId="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49" fontId="6"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178" fontId="6" fillId="0" borderId="7" xfId="0" applyNumberFormat="1" applyFont="1" applyFill="1" applyBorder="1" applyAlignment="1" applyProtection="1">
      <alignment horizontal="right" vertical="center"/>
    </xf>
    <xf numFmtId="178" fontId="6" fillId="0" borderId="1" xfId="0" applyNumberFormat="1" applyFont="1" applyFill="1" applyBorder="1" applyAlignment="1" applyProtection="1">
      <alignment horizontal="right" vertical="center"/>
    </xf>
    <xf numFmtId="49" fontId="6" fillId="0" borderId="5" xfId="0" applyNumberFormat="1" applyFont="1" applyFill="1" applyBorder="1" applyAlignment="1" applyProtection="1">
      <alignment vertical="center"/>
    </xf>
    <xf numFmtId="179" fontId="6" fillId="0" borderId="1"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0" fontId="6" fillId="0" borderId="1" xfId="0" applyFont="1" applyFill="1" applyBorder="1" applyAlignment="1">
      <alignment horizontal="left" vertical="center" shrinkToFit="1"/>
    </xf>
    <xf numFmtId="49" fontId="6" fillId="0" borderId="1" xfId="0" applyNumberFormat="1" applyFont="1" applyFill="1" applyBorder="1" applyAlignment="1" applyProtection="1">
      <alignment horizontal="center" vertical="center"/>
    </xf>
    <xf numFmtId="0" fontId="0" fillId="0" borderId="0" xfId="0" applyAlignment="1">
      <alignment horizontal="right"/>
    </xf>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12" fillId="0" borderId="0" xfId="486" applyFont="1" applyAlignment="1">
      <alignment horizontal="center" vertical="center"/>
    </xf>
    <xf numFmtId="0" fontId="13" fillId="0" borderId="0" xfId="486" applyFont="1" applyAlignment="1">
      <alignment horizontal="center" vertical="center"/>
    </xf>
    <xf numFmtId="0" fontId="0" fillId="0" borderId="0" xfId="0" applyFill="1" applyAlignment="1">
      <alignment horizontal="left" vertical="center"/>
    </xf>
    <xf numFmtId="0" fontId="17" fillId="0" borderId="0" xfId="0" applyFont="1" applyFill="1" applyAlignment="1">
      <alignment horizontal="left" vertical="center"/>
    </xf>
    <xf numFmtId="0" fontId="3" fillId="0" borderId="0" xfId="0" applyFont="1" applyFill="1" applyAlignment="1">
      <alignment horizontal="center"/>
    </xf>
    <xf numFmtId="0" fontId="10" fillId="0" borderId="3" xfId="486" applyNumberFormat="1" applyFont="1" applyFill="1" applyBorder="1" applyAlignment="1" applyProtection="1">
      <alignment horizontal="center" vertical="center" wrapText="1" shrinkToFit="1"/>
    </xf>
    <xf numFmtId="0" fontId="10" fillId="0" borderId="8" xfId="486" applyNumberFormat="1" applyFont="1" applyFill="1" applyBorder="1" applyAlignment="1" applyProtection="1">
      <alignment horizontal="center" vertical="center" shrinkToFit="1"/>
    </xf>
    <xf numFmtId="0" fontId="10" fillId="0" borderId="9" xfId="486" applyNumberFormat="1" applyFont="1" applyFill="1" applyBorder="1" applyAlignment="1" applyProtection="1">
      <alignment horizontal="center" vertical="center" shrinkToFit="1"/>
    </xf>
    <xf numFmtId="0" fontId="10" fillId="0" borderId="10" xfId="486" applyNumberFormat="1" applyFont="1" applyFill="1" applyBorder="1" applyAlignment="1" applyProtection="1">
      <alignment horizontal="center" vertical="center" shrinkToFit="1"/>
    </xf>
    <xf numFmtId="0" fontId="10" fillId="0" borderId="4" xfId="486" applyNumberFormat="1" applyFont="1" applyFill="1" applyBorder="1" applyAlignment="1" applyProtection="1">
      <alignment horizontal="center" vertical="center" wrapText="1" shrinkToFit="1"/>
    </xf>
    <xf numFmtId="0" fontId="15" fillId="0" borderId="11" xfId="486" applyFont="1" applyFill="1" applyBorder="1" applyAlignment="1">
      <alignment horizontal="center" vertical="center" shrinkToFit="1"/>
    </xf>
    <xf numFmtId="0" fontId="11" fillId="0" borderId="5" xfId="486" applyNumberFormat="1" applyFont="1" applyFill="1" applyBorder="1" applyAlignment="1" applyProtection="1">
      <alignment horizontal="center" vertical="center" shrinkToFit="1"/>
    </xf>
    <xf numFmtId="0" fontId="11" fillId="0" borderId="6" xfId="486" applyNumberFormat="1" applyFont="1" applyFill="1" applyBorder="1" applyAlignment="1" applyProtection="1">
      <alignment horizontal="center" vertical="center" shrinkToFit="1"/>
    </xf>
    <xf numFmtId="40" fontId="11" fillId="0" borderId="1" xfId="486" applyNumberFormat="1" applyFont="1" applyBorder="1" applyAlignment="1">
      <alignment vertical="center" shrinkToFit="1"/>
    </xf>
    <xf numFmtId="4" fontId="6" fillId="0" borderId="1" xfId="0" applyNumberFormat="1" applyFont="1" applyFill="1" applyBorder="1" applyAlignment="1">
      <alignment horizontal="right" vertical="center" shrinkToFit="1"/>
    </xf>
    <xf numFmtId="178" fontId="6" fillId="0" borderId="1" xfId="0" applyNumberFormat="1" applyFont="1" applyFill="1" applyBorder="1" applyAlignment="1">
      <alignment vertical="center" shrinkToFit="1"/>
    </xf>
    <xf numFmtId="178" fontId="0" fillId="0" borderId="1" xfId="0" applyNumberFormat="1" applyBorder="1" applyAlignment="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9" fillId="0" borderId="0" xfId="486" applyFont="1" applyAlignment="1">
      <alignment horizontal="center" vertical="center"/>
    </xf>
    <xf numFmtId="0" fontId="17" fillId="0" borderId="0" xfId="0" applyFont="1" applyFill="1" applyAlignment="1"/>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4" fontId="6" fillId="0" borderId="1" xfId="0" applyNumberFormat="1" applyFont="1" applyFill="1" applyBorder="1" applyAlignment="1">
      <alignment vertical="center" shrinkToFit="1"/>
    </xf>
    <xf numFmtId="40" fontId="6" fillId="0" borderId="11" xfId="486" applyNumberFormat="1" applyFont="1" applyFill="1" applyBorder="1" applyAlignment="1">
      <alignment horizontal="center" vertical="center" shrinkToFit="1"/>
    </xf>
    <xf numFmtId="0" fontId="6" fillId="0" borderId="1" xfId="0" applyFont="1" applyFill="1" applyBorder="1" applyAlignment="1">
      <alignment vertical="center" shrinkToFit="1"/>
    </xf>
    <xf numFmtId="40" fontId="11" fillId="0" borderId="12" xfId="486" applyNumberFormat="1" applyFont="1" applyFill="1" applyBorder="1" applyAlignment="1">
      <alignment horizontal="center" vertical="center" shrinkToFit="1"/>
    </xf>
    <xf numFmtId="40" fontId="11" fillId="0" borderId="1"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6" fillId="0" borderId="3" xfId="486"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0" fillId="0" borderId="0" xfId="0" applyAlignment="1">
      <alignment horizontal="left"/>
    </xf>
    <xf numFmtId="178" fontId="0" fillId="0" borderId="0" xfId="0" applyNumberFormat="1" applyAlignment="1"/>
    <xf numFmtId="178" fontId="19" fillId="0" borderId="0" xfId="486" applyNumberFormat="1" applyFont="1" applyAlignment="1">
      <alignment horizontal="center" vertical="center"/>
    </xf>
    <xf numFmtId="0" fontId="0" fillId="0" borderId="0" xfId="0" applyBorder="1" applyAlignment="1">
      <alignment horizontal="left" vertical="center"/>
    </xf>
    <xf numFmtId="0" fontId="0" fillId="0" borderId="0" xfId="0" applyBorder="1" applyAlignment="1">
      <alignment vertical="center"/>
    </xf>
    <xf numFmtId="178" fontId="0" fillId="0" borderId="0" xfId="0" applyNumberFormat="1" applyBorder="1" applyAlignment="1">
      <alignment vertical="center"/>
    </xf>
    <xf numFmtId="0" fontId="6" fillId="0" borderId="0" xfId="0" applyFont="1" applyFill="1" applyBorder="1" applyAlignment="1">
      <alignment horizontal="left" vertical="center" shrinkToFit="1"/>
    </xf>
    <xf numFmtId="178" fontId="3" fillId="0" borderId="0" xfId="0" applyNumberFormat="1" applyFont="1" applyBorder="1" applyAlignment="1">
      <alignment horizontal="center" vertical="center"/>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3" xfId="0" applyFont="1" applyFill="1" applyBorder="1" applyAlignment="1">
      <alignment horizontal="center" vertical="center" wrapText="1" shrinkToFit="1"/>
    </xf>
    <xf numFmtId="178" fontId="15" fillId="0" borderId="3" xfId="0" applyNumberFormat="1"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178" fontId="15" fillId="0" borderId="13" xfId="0" applyNumberFormat="1"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178" fontId="15" fillId="0" borderId="4" xfId="0" applyNumberFormat="1"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0" fillId="0" borderId="1" xfId="0" applyBorder="1" applyAlignment="1"/>
    <xf numFmtId="0" fontId="3" fillId="0" borderId="0" xfId="0" applyFont="1" applyBorder="1" applyAlignment="1">
      <alignment horizontal="center" vertical="center"/>
    </xf>
    <xf numFmtId="0" fontId="15" fillId="0" borderId="1" xfId="0"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0" fontId="6" fillId="0" borderId="1" xfId="0" applyFont="1" applyFill="1" applyBorder="1" applyAlignment="1">
      <alignment horizontal="right" vertical="center" shrinkToFit="1"/>
    </xf>
    <xf numFmtId="0" fontId="20" fillId="0" borderId="0" xfId="486"/>
    <xf numFmtId="180" fontId="20" fillId="0" borderId="0" xfId="486" applyNumberFormat="1" applyAlignment="1">
      <alignment horizontal="center"/>
    </xf>
    <xf numFmtId="0" fontId="5" fillId="0" borderId="0" xfId="0" applyFont="1" applyFill="1" applyBorder="1" applyAlignment="1">
      <alignment vertical="center"/>
    </xf>
    <xf numFmtId="40" fontId="6" fillId="0" borderId="0" xfId="486" applyNumberFormat="1" applyFont="1" applyAlignment="1">
      <alignment horizontal="center" vertical="center" shrinkToFit="1"/>
    </xf>
    <xf numFmtId="40" fontId="6" fillId="0" borderId="0" xfId="486" applyNumberFormat="1" applyFont="1" applyAlignment="1">
      <alignment horizontal="left" vertical="center" shrinkToFit="1"/>
    </xf>
    <xf numFmtId="40" fontId="6" fillId="0" borderId="0" xfId="486" applyNumberFormat="1" applyFont="1" applyAlignment="1">
      <alignment horizontal="right" vertical="center" shrinkToFit="1"/>
    </xf>
    <xf numFmtId="40" fontId="15" fillId="0" borderId="5" xfId="486" applyNumberFormat="1" applyFont="1" applyFill="1" applyBorder="1" applyAlignment="1">
      <alignment horizontal="center" vertical="center" shrinkToFit="1"/>
    </xf>
    <xf numFmtId="40" fontId="15" fillId="0" borderId="6" xfId="486" applyNumberFormat="1" applyFont="1" applyFill="1" applyBorder="1" applyAlignment="1">
      <alignment horizontal="center" vertical="center" shrinkToFit="1"/>
    </xf>
    <xf numFmtId="40" fontId="15" fillId="0" borderId="1" xfId="486" applyNumberFormat="1" applyFont="1" applyFill="1" applyBorder="1" applyAlignment="1">
      <alignment horizontal="center" vertical="center" shrinkToFit="1"/>
    </xf>
    <xf numFmtId="40" fontId="6" fillId="0" borderId="14" xfId="486" applyNumberFormat="1" applyFont="1" applyFill="1" applyBorder="1" applyAlignment="1">
      <alignment horizontal="left" vertical="center" shrinkToFit="1"/>
    </xf>
    <xf numFmtId="40" fontId="6" fillId="0" borderId="11" xfId="486" applyNumberFormat="1" applyFont="1" applyBorder="1" applyAlignment="1">
      <alignment horizontal="center" vertical="center" shrinkToFit="1"/>
    </xf>
    <xf numFmtId="40" fontId="6" fillId="0" borderId="15" xfId="486" applyNumberFormat="1" applyFont="1" applyFill="1" applyBorder="1" applyAlignment="1">
      <alignment horizontal="left" vertical="center" shrinkToFit="1"/>
    </xf>
    <xf numFmtId="40" fontId="6" fillId="0" borderId="12" xfId="486" applyNumberFormat="1" applyFont="1" applyFill="1" applyBorder="1" applyAlignment="1">
      <alignment horizontal="center" vertical="center" shrinkToFit="1"/>
    </xf>
    <xf numFmtId="40" fontId="6" fillId="0" borderId="1" xfId="486" applyNumberFormat="1" applyFont="1" applyFill="1" applyBorder="1" applyAlignment="1">
      <alignment horizontal="left" vertical="center" shrinkToFit="1"/>
    </xf>
    <xf numFmtId="0" fontId="20" fillId="0" borderId="1" xfId="486" applyBorder="1"/>
    <xf numFmtId="40" fontId="6" fillId="0" borderId="3" xfId="486" applyNumberFormat="1" applyFont="1" applyBorder="1" applyAlignment="1">
      <alignment shrinkToFit="1"/>
    </xf>
    <xf numFmtId="40" fontId="6" fillId="0" borderId="3" xfId="486" applyNumberFormat="1" applyFont="1" applyBorder="1" applyAlignment="1">
      <alignment horizontal="center" shrinkToFit="1"/>
    </xf>
    <xf numFmtId="40" fontId="6" fillId="0" borderId="1" xfId="486" applyNumberFormat="1" applyFont="1" applyBorder="1" applyAlignment="1">
      <alignment shrinkToFit="1"/>
    </xf>
    <xf numFmtId="40" fontId="6" fillId="0" borderId="1" xfId="486" applyNumberFormat="1" applyFont="1" applyBorder="1" applyAlignment="1">
      <alignment horizontal="center" shrinkToFit="1"/>
    </xf>
    <xf numFmtId="40" fontId="6" fillId="0" borderId="16" xfId="486" applyNumberFormat="1" applyFont="1" applyFill="1" applyBorder="1" applyAlignment="1">
      <alignment horizontal="center" vertical="center" shrinkToFit="1"/>
    </xf>
    <xf numFmtId="40" fontId="6" fillId="0" borderId="17" xfId="486" applyNumberFormat="1" applyFont="1" applyBorder="1" applyAlignment="1">
      <alignment horizontal="center" vertical="center" shrinkToFit="1"/>
    </xf>
    <xf numFmtId="40" fontId="11" fillId="0" borderId="1" xfId="486" applyNumberFormat="1" applyFont="1" applyBorder="1" applyAlignment="1">
      <alignment horizontal="center" vertical="center" shrinkToFit="1"/>
    </xf>
    <xf numFmtId="40" fontId="6" fillId="0" borderId="1" xfId="486" applyNumberFormat="1" applyFont="1" applyBorder="1" applyAlignment="1">
      <alignment horizontal="center" vertical="center" shrinkToFit="1"/>
    </xf>
    <xf numFmtId="0" fontId="6" fillId="0" borderId="0" xfId="486" applyFont="1"/>
    <xf numFmtId="180" fontId="6" fillId="0" borderId="0" xfId="486" applyNumberFormat="1" applyFont="1" applyAlignment="1">
      <alignment horizontal="center"/>
    </xf>
    <xf numFmtId="180" fontId="18" fillId="0" borderId="0" xfId="486" applyNumberFormat="1" applyFont="1" applyAlignment="1">
      <alignment horizontal="center"/>
    </xf>
    <xf numFmtId="0" fontId="19" fillId="0" borderId="0" xfId="486" applyFont="1" applyAlignment="1" quotePrefix="1">
      <alignment horizontal="center" vertical="center"/>
    </xf>
    <xf numFmtId="40" fontId="6" fillId="0" borderId="0" xfId="486" applyNumberFormat="1" applyFont="1" applyAlignment="1" quotePrefix="1">
      <alignment horizontal="center" vertical="center" shrinkToFit="1"/>
    </xf>
    <xf numFmtId="40" fontId="6" fillId="0" borderId="14" xfId="486" applyNumberFormat="1" applyFont="1" applyFill="1" applyBorder="1" applyAlignment="1" quotePrefix="1">
      <alignment horizontal="left" vertical="center" shrinkToFit="1"/>
    </xf>
    <xf numFmtId="40" fontId="6" fillId="0" borderId="15" xfId="486" applyNumberFormat="1" applyFont="1" applyFill="1" applyBorder="1" applyAlignment="1" quotePrefix="1">
      <alignment horizontal="left" vertical="center" shrinkToFit="1"/>
    </xf>
    <xf numFmtId="40" fontId="6" fillId="0" borderId="16" xfId="486" applyNumberFormat="1" applyFont="1" applyFill="1" applyBorder="1" applyAlignment="1" quotePrefix="1">
      <alignment horizontal="center" vertical="center" shrinkToFit="1"/>
    </xf>
    <xf numFmtId="40" fontId="6" fillId="0" borderId="1" xfId="486" applyNumberFormat="1" applyFont="1" applyFill="1" applyBorder="1" applyAlignment="1" quotePrefix="1">
      <alignment horizontal="center" vertical="center" shrinkToFit="1"/>
    </xf>
    <xf numFmtId="0" fontId="6" fillId="0" borderId="1" xfId="0" applyFont="1" applyFill="1" applyBorder="1" applyAlignment="1" quotePrefix="1">
      <alignment horizontal="left" vertical="center" shrinkToFit="1"/>
    </xf>
    <xf numFmtId="0" fontId="12" fillId="0" borderId="0" xfId="486" applyFont="1" applyAlignment="1" quotePrefix="1">
      <alignment horizontal="center" vertical="center"/>
    </xf>
    <xf numFmtId="0" fontId="10" fillId="0" borderId="8" xfId="486" applyNumberFormat="1" applyFont="1" applyFill="1" applyBorder="1" applyAlignment="1" applyProtection="1" quotePrefix="1">
      <alignment horizontal="center" vertical="center" shrinkToFit="1"/>
    </xf>
    <xf numFmtId="0" fontId="12" fillId="0" borderId="0" xfId="486" applyFont="1" applyAlignment="1" quotePrefix="1">
      <alignment horizontal="center" vertical="center" wrapTex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7"/>
  <sheetViews>
    <sheetView workbookViewId="0">
      <selection activeCell="C10" sqref="C10"/>
    </sheetView>
  </sheetViews>
  <sheetFormatPr defaultColWidth="13" defaultRowHeight="12.75" outlineLevelCol="3"/>
  <cols>
    <col min="1" max="1" width="41.8333333333333" style="123" customWidth="1"/>
    <col min="2" max="2" width="25.3333333333333" style="124" customWidth="1"/>
    <col min="3" max="3" width="41.8333333333333" style="123" customWidth="1"/>
    <col min="4" max="4" width="27.5" style="124" customWidth="1"/>
    <col min="5" max="224" width="9.33333333333333" style="123" customWidth="1"/>
    <col min="225" max="225" width="25" style="123" customWidth="1"/>
    <col min="226" max="226" width="7.83333333333333" style="123" customWidth="1"/>
    <col min="227" max="16384" width="13" style="123"/>
  </cols>
  <sheetData>
    <row r="1" ht="17.25" customHeight="1" spans="1:1">
      <c r="A1" s="125" t="s">
        <v>0</v>
      </c>
    </row>
    <row r="2" ht="30" customHeight="1" spans="1:4">
      <c r="A2" s="149" t="s">
        <v>1</v>
      </c>
      <c r="B2" s="86"/>
      <c r="C2" s="86"/>
      <c r="D2" s="66"/>
    </row>
    <row r="3" ht="14.25" customHeight="1" spans="1:4">
      <c r="A3" s="86"/>
      <c r="B3" s="86"/>
      <c r="C3" s="86"/>
      <c r="D3" s="150" t="s">
        <v>2</v>
      </c>
    </row>
    <row r="4" ht="14.25" customHeight="1" spans="1:4">
      <c r="A4" s="127"/>
      <c r="B4" s="126"/>
      <c r="C4" s="128"/>
      <c r="D4" s="150" t="s">
        <v>3</v>
      </c>
    </row>
    <row r="5" ht="22.5" customHeight="1" spans="1:4">
      <c r="A5" s="129" t="s">
        <v>4</v>
      </c>
      <c r="B5" s="130"/>
      <c r="C5" s="129" t="s">
        <v>5</v>
      </c>
      <c r="D5" s="130"/>
    </row>
    <row r="6" ht="21" customHeight="1" spans="1:4">
      <c r="A6" s="131" t="s">
        <v>6</v>
      </c>
      <c r="B6" s="131" t="s">
        <v>7</v>
      </c>
      <c r="C6" s="131" t="s">
        <v>6</v>
      </c>
      <c r="D6" s="131" t="s">
        <v>7</v>
      </c>
    </row>
    <row r="7" ht="21" customHeight="1" spans="1:4">
      <c r="A7" s="151" t="s">
        <v>8</v>
      </c>
      <c r="B7" s="133">
        <v>1277.99</v>
      </c>
      <c r="C7" s="60" t="s">
        <v>9</v>
      </c>
      <c r="D7" s="92">
        <v>295.45</v>
      </c>
    </row>
    <row r="8" ht="21" customHeight="1" spans="1:4">
      <c r="A8" s="132" t="s">
        <v>10</v>
      </c>
      <c r="B8" s="92"/>
      <c r="C8" s="60" t="s">
        <v>11</v>
      </c>
      <c r="D8" s="92"/>
    </row>
    <row r="9" ht="21" customHeight="1" spans="1:4">
      <c r="A9" s="132" t="s">
        <v>12</v>
      </c>
      <c r="B9" s="92"/>
      <c r="C9" s="60" t="s">
        <v>13</v>
      </c>
      <c r="D9" s="92"/>
    </row>
    <row r="10" ht="21" customHeight="1" spans="1:4">
      <c r="A10" s="132" t="s">
        <v>14</v>
      </c>
      <c r="B10" s="92"/>
      <c r="C10" s="60" t="s">
        <v>15</v>
      </c>
      <c r="D10" s="92"/>
    </row>
    <row r="11" ht="21" customHeight="1" spans="1:4">
      <c r="A11" s="152" t="s">
        <v>16</v>
      </c>
      <c r="B11" s="135"/>
      <c r="C11" s="60" t="s">
        <v>17</v>
      </c>
      <c r="D11" s="94"/>
    </row>
    <row r="12" ht="21" customHeight="1" spans="1:4">
      <c r="A12" s="136" t="s">
        <v>18</v>
      </c>
      <c r="B12" s="96"/>
      <c r="C12" s="60" t="s">
        <v>19</v>
      </c>
      <c r="D12" s="95"/>
    </row>
    <row r="13" ht="21" customHeight="1" spans="1:4">
      <c r="A13" s="137"/>
      <c r="B13" s="96"/>
      <c r="C13" s="60" t="s">
        <v>20</v>
      </c>
      <c r="D13" s="96">
        <v>23.98</v>
      </c>
    </row>
    <row r="14" ht="21" customHeight="1" spans="1:4">
      <c r="A14" s="138"/>
      <c r="B14" s="139"/>
      <c r="C14" s="60" t="s">
        <v>21</v>
      </c>
      <c r="D14" s="97">
        <v>275.15</v>
      </c>
    </row>
    <row r="15" ht="21" customHeight="1" spans="1:4">
      <c r="A15" s="140"/>
      <c r="B15" s="141"/>
      <c r="C15" s="60" t="s">
        <v>22</v>
      </c>
      <c r="D15" s="98">
        <v>43.09</v>
      </c>
    </row>
    <row r="16" ht="21" customHeight="1" spans="1:4">
      <c r="A16" s="140"/>
      <c r="B16" s="141"/>
      <c r="C16" s="60" t="s">
        <v>23</v>
      </c>
      <c r="D16" s="98">
        <v>57.9</v>
      </c>
    </row>
    <row r="17" ht="21" customHeight="1" spans="1:4">
      <c r="A17" s="140"/>
      <c r="B17" s="141"/>
      <c r="C17" s="60" t="s">
        <v>24</v>
      </c>
      <c r="D17" s="98">
        <v>460.57</v>
      </c>
    </row>
    <row r="18" ht="21" customHeight="1" spans="1:4">
      <c r="A18" s="140"/>
      <c r="B18" s="141"/>
      <c r="C18" s="60" t="s">
        <v>25</v>
      </c>
      <c r="D18" s="98">
        <v>3</v>
      </c>
    </row>
    <row r="19" ht="21" customHeight="1" spans="1:4">
      <c r="A19" s="140"/>
      <c r="B19" s="141"/>
      <c r="C19" s="60" t="s">
        <v>26</v>
      </c>
      <c r="D19" s="98">
        <v>16.78</v>
      </c>
    </row>
    <row r="20" ht="21" customHeight="1" spans="1:4">
      <c r="A20" s="136"/>
      <c r="B20" s="96"/>
      <c r="C20" s="60" t="s">
        <v>27</v>
      </c>
      <c r="D20" s="98">
        <v>102.07</v>
      </c>
    </row>
    <row r="21" ht="21" customHeight="1" spans="1:4">
      <c r="A21" s="153" t="s">
        <v>28</v>
      </c>
      <c r="B21" s="143">
        <v>1277.99</v>
      </c>
      <c r="C21" s="60" t="s">
        <v>29</v>
      </c>
      <c r="D21" s="98">
        <f>SUM(D7:D20)</f>
        <v>1277.99</v>
      </c>
    </row>
    <row r="22" ht="21" customHeight="1" spans="1:4">
      <c r="A22" s="154" t="s">
        <v>30</v>
      </c>
      <c r="B22" s="144"/>
      <c r="C22" s="155" t="s">
        <v>31</v>
      </c>
      <c r="D22" s="98"/>
    </row>
    <row r="23" ht="21" customHeight="1" spans="1:4">
      <c r="A23" s="154" t="s">
        <v>32</v>
      </c>
      <c r="B23" s="145"/>
      <c r="C23" s="155" t="s">
        <v>33</v>
      </c>
      <c r="D23" s="98"/>
    </row>
    <row r="24" ht="21" customHeight="1" spans="1:4">
      <c r="A24" s="154" t="s">
        <v>34</v>
      </c>
      <c r="B24" s="96">
        <v>1277.99</v>
      </c>
      <c r="C24" s="60" t="s">
        <v>34</v>
      </c>
      <c r="D24" s="98">
        <v>1277.99</v>
      </c>
    </row>
    <row r="25" ht="21" customHeight="1" spans="1:4">
      <c r="A25" s="146" t="s">
        <v>35</v>
      </c>
      <c r="B25" s="147"/>
      <c r="C25" s="146"/>
      <c r="D25" s="147"/>
    </row>
    <row r="26" ht="21" customHeight="1" spans="1:4">
      <c r="A26" s="146" t="s">
        <v>36</v>
      </c>
      <c r="B26" s="147"/>
      <c r="C26" s="146"/>
      <c r="D26" s="147"/>
    </row>
    <row r="27" ht="21" customHeight="1" spans="1:4">
      <c r="A27" s="146"/>
      <c r="B27" s="147"/>
      <c r="C27" s="146"/>
      <c r="D27" s="147"/>
    </row>
    <row r="28" ht="21" customHeight="1" spans="1:4">
      <c r="A28" s="146"/>
      <c r="B28" s="147"/>
      <c r="C28" s="146"/>
      <c r="D28" s="147"/>
    </row>
    <row r="29" ht="21" customHeight="1" spans="1:4">
      <c r="A29" s="146"/>
      <c r="B29" s="147"/>
      <c r="C29" s="146"/>
      <c r="D29" s="147"/>
    </row>
    <row r="30" ht="21" customHeight="1" spans="1:4">
      <c r="A30" s="146"/>
      <c r="B30" s="147"/>
      <c r="C30" s="146"/>
      <c r="D30" s="147"/>
    </row>
    <row r="31" ht="21" customHeight="1" spans="1:4">
      <c r="A31" s="146"/>
      <c r="B31" s="147"/>
      <c r="C31" s="146"/>
      <c r="D31" s="147"/>
    </row>
    <row r="32" ht="21" customHeight="1" spans="1:4">
      <c r="A32" s="146"/>
      <c r="B32" s="147"/>
      <c r="C32" s="146"/>
      <c r="D32" s="147"/>
    </row>
    <row r="33" ht="21" customHeight="1" spans="1:4">
      <c r="A33" s="146"/>
      <c r="B33" s="147"/>
      <c r="C33" s="146"/>
      <c r="D33" s="147"/>
    </row>
    <row r="34" ht="13.5" spans="1:4">
      <c r="A34" s="146"/>
      <c r="B34" s="147"/>
      <c r="C34" s="146"/>
      <c r="D34" s="147"/>
    </row>
    <row r="35" ht="14.25" spans="1:4">
      <c r="A35" s="85"/>
      <c r="B35" s="148"/>
      <c r="C35" s="85"/>
      <c r="D35" s="148"/>
    </row>
    <row r="36" ht="14.25" spans="1:4">
      <c r="A36" s="85"/>
      <c r="B36" s="148"/>
      <c r="C36" s="85"/>
      <c r="D36" s="148"/>
    </row>
    <row r="37" ht="14.25" spans="1:4">
      <c r="A37" s="85"/>
      <c r="B37" s="148"/>
      <c r="C37" s="85"/>
      <c r="D37" s="148"/>
    </row>
    <row r="38" ht="14.25" spans="1:4">
      <c r="A38" s="85"/>
      <c r="B38" s="148"/>
      <c r="C38" s="85"/>
      <c r="D38" s="148"/>
    </row>
    <row r="39" ht="14.25" spans="1:4">
      <c r="A39" s="85"/>
      <c r="B39" s="148"/>
      <c r="C39" s="85"/>
      <c r="D39" s="148"/>
    </row>
    <row r="40" ht="14.25" spans="1:4">
      <c r="A40" s="85"/>
      <c r="B40" s="148"/>
      <c r="C40" s="85"/>
      <c r="D40" s="148"/>
    </row>
    <row r="41" ht="14.25" spans="1:4">
      <c r="A41" s="85"/>
      <c r="B41" s="148"/>
      <c r="C41" s="85"/>
      <c r="D41" s="148"/>
    </row>
    <row r="42" ht="14.25" spans="1:4">
      <c r="A42" s="85"/>
      <c r="B42" s="148"/>
      <c r="C42" s="85"/>
      <c r="D42" s="148"/>
    </row>
    <row r="43" ht="14.25" spans="1:4">
      <c r="A43" s="85"/>
      <c r="B43" s="148"/>
      <c r="C43" s="85"/>
      <c r="D43" s="148"/>
    </row>
    <row r="44" ht="14.25" spans="1:4">
      <c r="A44" s="85"/>
      <c r="B44" s="148"/>
      <c r="C44" s="85"/>
      <c r="D44" s="148"/>
    </row>
    <row r="45" ht="14.25" spans="1:4">
      <c r="A45" s="85"/>
      <c r="B45" s="148"/>
      <c r="C45" s="85"/>
      <c r="D45" s="148"/>
    </row>
    <row r="46" ht="14.25" spans="1:4">
      <c r="A46" s="85"/>
      <c r="B46" s="148"/>
      <c r="C46" s="85"/>
      <c r="D46" s="148"/>
    </row>
    <row r="47" ht="14.25" spans="1:4">
      <c r="A47" s="85"/>
      <c r="B47" s="148"/>
      <c r="C47" s="85"/>
      <c r="D47" s="148"/>
    </row>
    <row r="48" ht="14.25" spans="1:4">
      <c r="A48" s="85"/>
      <c r="B48" s="148"/>
      <c r="C48" s="85"/>
      <c r="D48" s="148"/>
    </row>
    <row r="49" ht="14.25" spans="1:4">
      <c r="A49" s="85"/>
      <c r="B49" s="148"/>
      <c r="C49" s="85"/>
      <c r="D49" s="148"/>
    </row>
    <row r="50" ht="14.25" spans="1:4">
      <c r="A50" s="85"/>
      <c r="B50" s="148"/>
      <c r="C50" s="85"/>
      <c r="D50" s="148"/>
    </row>
    <row r="51" ht="14.25" spans="1:4">
      <c r="A51" s="85"/>
      <c r="B51" s="148"/>
      <c r="C51" s="85"/>
      <c r="D51" s="148"/>
    </row>
    <row r="52" ht="14.25" spans="1:4">
      <c r="A52" s="85"/>
      <c r="B52" s="148"/>
      <c r="C52" s="85"/>
      <c r="D52" s="148"/>
    </row>
    <row r="53" ht="14.25" spans="1:4">
      <c r="A53" s="85"/>
      <c r="B53" s="148"/>
      <c r="C53" s="85"/>
      <c r="D53" s="148"/>
    </row>
    <row r="54" ht="14.25" spans="1:4">
      <c r="A54" s="85"/>
      <c r="B54" s="148"/>
      <c r="C54" s="85"/>
      <c r="D54" s="148"/>
    </row>
    <row r="55" ht="14.25" spans="1:4">
      <c r="A55" s="85"/>
      <c r="B55" s="148"/>
      <c r="C55" s="85"/>
      <c r="D55" s="148"/>
    </row>
    <row r="56" ht="14.25" spans="1:4">
      <c r="A56" s="85"/>
      <c r="B56" s="148"/>
      <c r="C56" s="85"/>
      <c r="D56" s="148"/>
    </row>
    <row r="57" ht="14.25" spans="1:4">
      <c r="A57" s="85"/>
      <c r="B57" s="148"/>
      <c r="C57" s="85"/>
      <c r="D57" s="148"/>
    </row>
    <row r="58" ht="14.25" spans="1:4">
      <c r="A58" s="85"/>
      <c r="B58" s="148"/>
      <c r="C58" s="85"/>
      <c r="D58" s="148"/>
    </row>
    <row r="59" ht="14.25" spans="1:4">
      <c r="A59" s="85"/>
      <c r="B59" s="148"/>
      <c r="C59" s="85"/>
      <c r="D59" s="148"/>
    </row>
    <row r="60" ht="14.25" spans="1:4">
      <c r="A60" s="85"/>
      <c r="B60" s="148"/>
      <c r="C60" s="85"/>
      <c r="D60" s="148"/>
    </row>
    <row r="61" ht="14.25" spans="1:4">
      <c r="A61" s="85"/>
      <c r="B61" s="148"/>
      <c r="C61" s="85"/>
      <c r="D61" s="148"/>
    </row>
    <row r="62" ht="14.25" spans="1:4">
      <c r="A62" s="85"/>
      <c r="B62" s="148"/>
      <c r="C62" s="85"/>
      <c r="D62" s="148"/>
    </row>
    <row r="63" ht="14.25" spans="1:4">
      <c r="A63" s="85"/>
      <c r="B63" s="148"/>
      <c r="C63" s="85"/>
      <c r="D63" s="148"/>
    </row>
    <row r="64" ht="14.25" spans="1:4">
      <c r="A64" s="85"/>
      <c r="B64" s="148"/>
      <c r="C64" s="85"/>
      <c r="D64" s="148"/>
    </row>
    <row r="65" ht="14.25" spans="1:4">
      <c r="A65" s="85"/>
      <c r="B65" s="148"/>
      <c r="C65" s="85"/>
      <c r="D65" s="148"/>
    </row>
    <row r="66" ht="14.25" spans="1:4">
      <c r="A66" s="85"/>
      <c r="B66" s="148"/>
      <c r="C66" s="85"/>
      <c r="D66" s="148"/>
    </row>
    <row r="67" ht="14.25" spans="1:4">
      <c r="A67" s="85"/>
      <c r="B67" s="148"/>
      <c r="C67" s="85"/>
      <c r="D67" s="148"/>
    </row>
    <row r="68" ht="14.25" spans="1:4">
      <c r="A68" s="85"/>
      <c r="B68" s="148"/>
      <c r="C68" s="85"/>
      <c r="D68" s="148"/>
    </row>
    <row r="69" ht="14.25" spans="1:4">
      <c r="A69" s="85"/>
      <c r="B69" s="148"/>
      <c r="C69" s="85"/>
      <c r="D69" s="148"/>
    </row>
    <row r="70" ht="14.25" spans="1:4">
      <c r="A70" s="85"/>
      <c r="B70" s="148"/>
      <c r="C70" s="85"/>
      <c r="D70" s="148"/>
    </row>
    <row r="71" ht="14.25" spans="1:4">
      <c r="A71" s="85"/>
      <c r="B71" s="148"/>
      <c r="C71" s="85"/>
      <c r="D71" s="148"/>
    </row>
    <row r="72" ht="14.25" spans="1:4">
      <c r="A72" s="85"/>
      <c r="B72" s="148"/>
      <c r="C72" s="85"/>
      <c r="D72" s="148"/>
    </row>
    <row r="73" ht="14.25" spans="1:4">
      <c r="A73" s="85"/>
      <c r="B73" s="148"/>
      <c r="C73" s="85"/>
      <c r="D73" s="148"/>
    </row>
    <row r="74" ht="14.25" spans="1:4">
      <c r="A74" s="85"/>
      <c r="B74" s="148"/>
      <c r="C74" s="85"/>
      <c r="D74" s="148"/>
    </row>
    <row r="75" ht="14.25" spans="1:4">
      <c r="A75" s="85"/>
      <c r="B75" s="148"/>
      <c r="C75" s="85"/>
      <c r="D75" s="148"/>
    </row>
    <row r="76" ht="14.25" spans="1:4">
      <c r="A76" s="85"/>
      <c r="B76" s="148"/>
      <c r="C76" s="85"/>
      <c r="D76" s="148"/>
    </row>
    <row r="77" ht="14.25" spans="1:4">
      <c r="A77" s="85"/>
      <c r="B77" s="148"/>
      <c r="C77" s="85"/>
      <c r="D77" s="148"/>
    </row>
    <row r="78" ht="14.25" spans="1:4">
      <c r="A78" s="85"/>
      <c r="B78" s="148"/>
      <c r="C78" s="85"/>
      <c r="D78" s="148"/>
    </row>
    <row r="79" ht="14.25" spans="1:4">
      <c r="A79" s="85"/>
      <c r="B79" s="148"/>
      <c r="C79" s="85"/>
      <c r="D79" s="148"/>
    </row>
    <row r="80" ht="14.25" spans="1:4">
      <c r="A80" s="85"/>
      <c r="B80" s="148"/>
      <c r="C80" s="85"/>
      <c r="D80" s="148"/>
    </row>
    <row r="81" ht="14.25" spans="1:4">
      <c r="A81" s="85"/>
      <c r="B81" s="148"/>
      <c r="C81" s="85"/>
      <c r="D81" s="148"/>
    </row>
    <row r="82" ht="14.25" spans="1:4">
      <c r="A82" s="85"/>
      <c r="B82" s="148"/>
      <c r="C82" s="85"/>
      <c r="D82" s="148"/>
    </row>
    <row r="83" ht="14.25" spans="1:4">
      <c r="A83" s="85"/>
      <c r="B83" s="148"/>
      <c r="C83" s="85"/>
      <c r="D83" s="148"/>
    </row>
    <row r="84" ht="14.25" spans="1:4">
      <c r="A84" s="85"/>
      <c r="B84" s="148"/>
      <c r="C84" s="85"/>
      <c r="D84" s="148"/>
    </row>
    <row r="85" ht="14.25" spans="1:4">
      <c r="A85" s="85"/>
      <c r="B85" s="148"/>
      <c r="C85" s="85"/>
      <c r="D85" s="148"/>
    </row>
    <row r="86" ht="14.25" spans="1:4">
      <c r="A86" s="85"/>
      <c r="B86" s="148"/>
      <c r="C86" s="85"/>
      <c r="D86" s="148"/>
    </row>
    <row r="87" ht="14.25" spans="1:4">
      <c r="A87" s="85"/>
      <c r="B87" s="148"/>
      <c r="C87" s="85"/>
      <c r="D87" s="148"/>
    </row>
    <row r="88" ht="14.25" spans="1:4">
      <c r="A88" s="85"/>
      <c r="B88" s="148"/>
      <c r="C88" s="85"/>
      <c r="D88" s="148"/>
    </row>
    <row r="89" ht="14.25" spans="1:4">
      <c r="A89" s="85"/>
      <c r="B89" s="148"/>
      <c r="C89" s="85"/>
      <c r="D89" s="148"/>
    </row>
    <row r="90" ht="14.25" spans="1:4">
      <c r="A90" s="85"/>
      <c r="B90" s="148"/>
      <c r="C90" s="85"/>
      <c r="D90" s="148"/>
    </row>
    <row r="91" ht="14.25" spans="1:4">
      <c r="A91" s="85"/>
      <c r="B91" s="148"/>
      <c r="C91" s="85"/>
      <c r="D91" s="148"/>
    </row>
    <row r="92" ht="14.25" spans="1:4">
      <c r="A92" s="85"/>
      <c r="B92" s="148"/>
      <c r="C92" s="85"/>
      <c r="D92" s="148"/>
    </row>
    <row r="93" ht="14.25" spans="1:4">
      <c r="A93" s="85"/>
      <c r="B93" s="148"/>
      <c r="C93" s="85"/>
      <c r="D93" s="148"/>
    </row>
    <row r="94" ht="14.25" spans="1:4">
      <c r="A94" s="85"/>
      <c r="B94" s="148"/>
      <c r="C94" s="85"/>
      <c r="D94" s="148"/>
    </row>
    <row r="95" ht="14.25" spans="1:4">
      <c r="A95" s="85"/>
      <c r="B95" s="148"/>
      <c r="C95" s="85"/>
      <c r="D95" s="148"/>
    </row>
    <row r="96" ht="14.25" spans="1:4">
      <c r="A96" s="85"/>
      <c r="B96" s="148"/>
      <c r="C96" s="85"/>
      <c r="D96" s="148"/>
    </row>
    <row r="97" ht="14.25" spans="1:4">
      <c r="A97" s="85"/>
      <c r="B97" s="148"/>
      <c r="C97" s="85"/>
      <c r="D97" s="148"/>
    </row>
    <row r="98" ht="14.25" spans="1:4">
      <c r="A98" s="85"/>
      <c r="B98" s="148"/>
      <c r="C98" s="85"/>
      <c r="D98" s="148"/>
    </row>
    <row r="99" ht="14.25" spans="1:4">
      <c r="A99" s="85"/>
      <c r="B99" s="148"/>
      <c r="C99" s="85"/>
      <c r="D99" s="148"/>
    </row>
    <row r="100" ht="14.25" spans="1:4">
      <c r="A100" s="85"/>
      <c r="B100" s="148"/>
      <c r="C100" s="85"/>
      <c r="D100" s="148"/>
    </row>
    <row r="101" ht="14.25" spans="1:4">
      <c r="A101" s="85"/>
      <c r="B101" s="148"/>
      <c r="C101" s="85"/>
      <c r="D101" s="148"/>
    </row>
    <row r="102" ht="14.25" spans="1:4">
      <c r="A102" s="85"/>
      <c r="B102" s="148"/>
      <c r="C102" s="85"/>
      <c r="D102" s="148"/>
    </row>
    <row r="103" ht="14.25" spans="1:4">
      <c r="A103" s="85"/>
      <c r="B103" s="148"/>
      <c r="C103" s="85"/>
      <c r="D103" s="148"/>
    </row>
    <row r="104" ht="14.25" spans="1:4">
      <c r="A104" s="85"/>
      <c r="B104" s="148"/>
      <c r="C104" s="85"/>
      <c r="D104" s="148"/>
    </row>
    <row r="105" ht="14.25" spans="1:4">
      <c r="A105" s="85"/>
      <c r="B105" s="148"/>
      <c r="C105" s="85"/>
      <c r="D105" s="148"/>
    </row>
    <row r="106" ht="14.25" spans="1:4">
      <c r="A106" s="85"/>
      <c r="B106" s="148"/>
      <c r="C106" s="85"/>
      <c r="D106" s="148"/>
    </row>
    <row r="107" ht="14.25" spans="1:4">
      <c r="A107" s="85"/>
      <c r="B107" s="148"/>
      <c r="C107" s="85"/>
      <c r="D107" s="148"/>
    </row>
    <row r="108" ht="14.25" spans="1:4">
      <c r="A108" s="85"/>
      <c r="B108" s="148"/>
      <c r="C108" s="85"/>
      <c r="D108" s="148"/>
    </row>
    <row r="109" ht="14.25" spans="1:4">
      <c r="A109" s="85"/>
      <c r="B109" s="148"/>
      <c r="C109" s="85"/>
      <c r="D109" s="148"/>
    </row>
    <row r="110" ht="14.25" spans="1:4">
      <c r="A110" s="85"/>
      <c r="B110" s="148"/>
      <c r="C110" s="85"/>
      <c r="D110" s="148"/>
    </row>
    <row r="111" ht="14.25" spans="1:4">
      <c r="A111" s="85"/>
      <c r="B111" s="148"/>
      <c r="C111" s="85"/>
      <c r="D111" s="148"/>
    </row>
    <row r="112" ht="14.25" spans="1:4">
      <c r="A112" s="85"/>
      <c r="B112" s="148"/>
      <c r="C112" s="85"/>
      <c r="D112" s="148"/>
    </row>
    <row r="113" ht="14.25" spans="1:4">
      <c r="A113" s="85"/>
      <c r="B113" s="148"/>
      <c r="C113" s="85"/>
      <c r="D113" s="148"/>
    </row>
    <row r="114" ht="14.25" spans="1:4">
      <c r="A114" s="85"/>
      <c r="B114" s="148"/>
      <c r="C114" s="85"/>
      <c r="D114" s="148"/>
    </row>
    <row r="115" ht="14.25" spans="1:4">
      <c r="A115" s="85"/>
      <c r="B115" s="148"/>
      <c r="C115" s="85"/>
      <c r="D115" s="148"/>
    </row>
    <row r="116" ht="14.25" spans="1:4">
      <c r="A116" s="85"/>
      <c r="B116" s="148"/>
      <c r="C116" s="85"/>
      <c r="D116" s="148"/>
    </row>
    <row r="117" ht="14.25" spans="1:4">
      <c r="A117" s="85"/>
      <c r="B117" s="148"/>
      <c r="C117" s="85"/>
      <c r="D117" s="148"/>
    </row>
    <row r="118" ht="14.25" spans="1:4">
      <c r="A118" s="85"/>
      <c r="B118" s="148"/>
      <c r="C118" s="85"/>
      <c r="D118" s="148"/>
    </row>
    <row r="119" ht="14.25" spans="1:4">
      <c r="A119" s="85"/>
      <c r="B119" s="148"/>
      <c r="C119" s="85"/>
      <c r="D119" s="148"/>
    </row>
    <row r="120" ht="14.25" spans="1:4">
      <c r="A120" s="85"/>
      <c r="B120" s="148"/>
      <c r="C120" s="85"/>
      <c r="D120" s="148"/>
    </row>
    <row r="121" ht="14.25" spans="1:4">
      <c r="A121" s="85"/>
      <c r="B121" s="148"/>
      <c r="C121" s="85"/>
      <c r="D121" s="148"/>
    </row>
    <row r="122" ht="14.25" spans="1:4">
      <c r="A122" s="85"/>
      <c r="B122" s="148"/>
      <c r="C122" s="85"/>
      <c r="D122" s="148"/>
    </row>
    <row r="123" ht="14.25" spans="1:4">
      <c r="A123" s="85"/>
      <c r="B123" s="148"/>
      <c r="C123" s="85"/>
      <c r="D123" s="148"/>
    </row>
    <row r="124" ht="14.25" spans="1:4">
      <c r="A124" s="85"/>
      <c r="B124" s="148"/>
      <c r="C124" s="85"/>
      <c r="D124" s="148"/>
    </row>
    <row r="125" ht="14.25" spans="1:4">
      <c r="A125" s="85"/>
      <c r="B125" s="148"/>
      <c r="C125" s="85"/>
      <c r="D125" s="148"/>
    </row>
    <row r="126" ht="14.25" spans="1:4">
      <c r="A126" s="85"/>
      <c r="B126" s="148"/>
      <c r="C126" s="85"/>
      <c r="D126" s="148"/>
    </row>
    <row r="127" ht="14.25" spans="1:4">
      <c r="A127" s="85"/>
      <c r="B127" s="148"/>
      <c r="C127" s="85"/>
      <c r="D127" s="148"/>
    </row>
    <row r="128" ht="14.25" spans="1:4">
      <c r="A128" s="85"/>
      <c r="B128" s="148"/>
      <c r="C128" s="85"/>
      <c r="D128" s="148"/>
    </row>
    <row r="129" ht="14.25" spans="1:4">
      <c r="A129" s="85"/>
      <c r="B129" s="148"/>
      <c r="C129" s="85"/>
      <c r="D129" s="148"/>
    </row>
    <row r="130" ht="14.25" spans="1:4">
      <c r="A130" s="85"/>
      <c r="B130" s="148"/>
      <c r="C130" s="85"/>
      <c r="D130" s="148"/>
    </row>
    <row r="131" ht="14.25" spans="1:4">
      <c r="A131" s="85"/>
      <c r="B131" s="148"/>
      <c r="C131" s="85"/>
      <c r="D131" s="148"/>
    </row>
    <row r="132" ht="14.25" spans="1:4">
      <c r="A132" s="85"/>
      <c r="B132" s="148"/>
      <c r="C132" s="85"/>
      <c r="D132" s="148"/>
    </row>
    <row r="133" ht="14.25" spans="1:4">
      <c r="A133" s="85"/>
      <c r="B133" s="148"/>
      <c r="C133" s="85"/>
      <c r="D133" s="148"/>
    </row>
    <row r="134" ht="14.25" spans="1:4">
      <c r="A134" s="85"/>
      <c r="B134" s="148"/>
      <c r="C134" s="85"/>
      <c r="D134" s="148"/>
    </row>
    <row r="135" ht="14.25" spans="1:4">
      <c r="A135" s="85"/>
      <c r="B135" s="148"/>
      <c r="C135" s="85"/>
      <c r="D135" s="148"/>
    </row>
    <row r="136" ht="14.25" spans="1:4">
      <c r="A136" s="85"/>
      <c r="B136" s="148"/>
      <c r="C136" s="85"/>
      <c r="D136" s="148"/>
    </row>
    <row r="137" ht="14.25" spans="1:4">
      <c r="A137" s="85"/>
      <c r="B137" s="148"/>
      <c r="C137" s="85"/>
      <c r="D137" s="148"/>
    </row>
    <row r="138" ht="14.25" spans="1:4">
      <c r="A138" s="85"/>
      <c r="B138" s="148"/>
      <c r="C138" s="85"/>
      <c r="D138" s="148"/>
    </row>
    <row r="139" ht="14.25" spans="1:4">
      <c r="A139" s="85"/>
      <c r="B139" s="148"/>
      <c r="C139" s="85"/>
      <c r="D139" s="148"/>
    </row>
    <row r="140" ht="14.25" spans="1:4">
      <c r="A140" s="85"/>
      <c r="B140" s="148"/>
      <c r="C140" s="85"/>
      <c r="D140" s="148"/>
    </row>
    <row r="141" ht="14.25" spans="1:4">
      <c r="A141" s="85"/>
      <c r="B141" s="148"/>
      <c r="C141" s="85"/>
      <c r="D141" s="148"/>
    </row>
    <row r="142" ht="14.25" spans="1:4">
      <c r="A142" s="85"/>
      <c r="B142" s="148"/>
      <c r="C142" s="85"/>
      <c r="D142" s="148"/>
    </row>
    <row r="143" ht="14.25" spans="1:4">
      <c r="A143" s="85"/>
      <c r="B143" s="148"/>
      <c r="C143" s="85"/>
      <c r="D143" s="148"/>
    </row>
    <row r="144" ht="14.25" spans="1:4">
      <c r="A144" s="85"/>
      <c r="B144" s="148"/>
      <c r="C144" s="85"/>
      <c r="D144" s="148"/>
    </row>
    <row r="145" ht="14.25" spans="1:4">
      <c r="A145" s="85"/>
      <c r="B145" s="148"/>
      <c r="C145" s="85"/>
      <c r="D145" s="148"/>
    </row>
    <row r="146" ht="14.25" spans="1:4">
      <c r="A146" s="85"/>
      <c r="B146" s="148"/>
      <c r="C146" s="85"/>
      <c r="D146" s="148"/>
    </row>
    <row r="147" ht="14.25" spans="1:4">
      <c r="A147" s="85"/>
      <c r="B147" s="148"/>
      <c r="C147" s="85"/>
      <c r="D147" s="148"/>
    </row>
  </sheetData>
  <mergeCells count="3">
    <mergeCell ref="A2:D2"/>
    <mergeCell ref="A5:B5"/>
    <mergeCell ref="C5:D5"/>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3"/>
  <sheetViews>
    <sheetView workbookViewId="0">
      <selection activeCell="F57" sqref="F57"/>
    </sheetView>
  </sheetViews>
  <sheetFormatPr defaultColWidth="9" defaultRowHeight="11.25"/>
  <cols>
    <col min="1" max="1" width="14" style="100" customWidth="1"/>
    <col min="2" max="2" width="31.3333333333333"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16384" width="9.33333333333333" style="1"/>
  </cols>
  <sheetData>
    <row r="1" ht="35.25" customHeight="1" spans="1:9">
      <c r="A1" s="149" t="s">
        <v>37</v>
      </c>
      <c r="B1" s="86"/>
      <c r="C1" s="86"/>
      <c r="D1" s="86"/>
      <c r="E1" s="86"/>
      <c r="F1" s="86"/>
      <c r="G1" s="86"/>
      <c r="H1" s="86"/>
      <c r="I1" s="86"/>
    </row>
    <row r="2" ht="13.5" spans="1:9">
      <c r="A2" s="103"/>
      <c r="B2" s="104"/>
      <c r="C2" s="104"/>
      <c r="D2" s="104"/>
      <c r="E2" s="104"/>
      <c r="F2" s="104"/>
      <c r="G2" s="104"/>
      <c r="H2" s="104"/>
      <c r="I2" s="46" t="s">
        <v>38</v>
      </c>
    </row>
    <row r="3" ht="14.25" spans="1:9">
      <c r="A3" s="106"/>
      <c r="B3" s="104"/>
      <c r="C3" s="104"/>
      <c r="D3" s="104"/>
      <c r="E3" s="119"/>
      <c r="F3" s="104"/>
      <c r="G3" s="104"/>
      <c r="H3" s="104"/>
      <c r="I3" s="46" t="s">
        <v>3</v>
      </c>
    </row>
    <row r="4" s="3" customFormat="1" ht="21.75" customHeight="1" spans="1:9">
      <c r="A4" s="120" t="s">
        <v>6</v>
      </c>
      <c r="B4" s="120" t="s">
        <v>39</v>
      </c>
      <c r="C4" s="121" t="s">
        <v>28</v>
      </c>
      <c r="D4" s="121" t="s">
        <v>40</v>
      </c>
      <c r="E4" s="121" t="s">
        <v>41</v>
      </c>
      <c r="F4" s="121" t="s">
        <v>42</v>
      </c>
      <c r="G4" s="121" t="s">
        <v>43</v>
      </c>
      <c r="H4" s="121" t="s">
        <v>44</v>
      </c>
      <c r="I4" s="121" t="s">
        <v>45</v>
      </c>
    </row>
    <row r="5" s="3" customFormat="1" ht="17.25" customHeight="1" spans="1:9">
      <c r="A5" s="110" t="s">
        <v>46</v>
      </c>
      <c r="B5" s="110" t="s">
        <v>47</v>
      </c>
      <c r="C5" s="121" t="s">
        <v>39</v>
      </c>
      <c r="D5" s="121" t="s">
        <v>39</v>
      </c>
      <c r="E5" s="121" t="s">
        <v>39</v>
      </c>
      <c r="F5" s="121" t="s">
        <v>39</v>
      </c>
      <c r="G5" s="121" t="s">
        <v>39</v>
      </c>
      <c r="H5" s="121" t="s">
        <v>39</v>
      </c>
      <c r="I5" s="121" t="s">
        <v>48</v>
      </c>
    </row>
    <row r="6" s="3" customFormat="1" ht="21" customHeight="1" spans="1:9">
      <c r="A6" s="112" t="s">
        <v>39</v>
      </c>
      <c r="B6" s="112" t="s">
        <v>39</v>
      </c>
      <c r="C6" s="121" t="s">
        <v>39</v>
      </c>
      <c r="D6" s="121" t="s">
        <v>39</v>
      </c>
      <c r="E6" s="121" t="s">
        <v>39</v>
      </c>
      <c r="F6" s="121" t="s">
        <v>39</v>
      </c>
      <c r="G6" s="121" t="s">
        <v>39</v>
      </c>
      <c r="H6" s="121" t="s">
        <v>39</v>
      </c>
      <c r="I6" s="121" t="s">
        <v>39</v>
      </c>
    </row>
    <row r="7" s="3" customFormat="1" ht="21" customHeight="1" spans="1:9">
      <c r="A7" s="114" t="s">
        <v>39</v>
      </c>
      <c r="B7" s="114" t="s">
        <v>39</v>
      </c>
      <c r="C7" s="121" t="s">
        <v>39</v>
      </c>
      <c r="D7" s="121" t="s">
        <v>39</v>
      </c>
      <c r="E7" s="121" t="s">
        <v>39</v>
      </c>
      <c r="F7" s="121" t="s">
        <v>39</v>
      </c>
      <c r="G7" s="121" t="s">
        <v>39</v>
      </c>
      <c r="H7" s="121" t="s">
        <v>39</v>
      </c>
      <c r="I7" s="121" t="s">
        <v>39</v>
      </c>
    </row>
    <row r="8" s="3" customFormat="1" ht="21" customHeight="1" spans="1:9">
      <c r="A8" s="98" t="s">
        <v>34</v>
      </c>
      <c r="B8" s="98"/>
      <c r="C8" s="80">
        <v>1277.99</v>
      </c>
      <c r="D8" s="80">
        <v>1277.99</v>
      </c>
      <c r="E8" s="122"/>
      <c r="F8" s="122"/>
      <c r="G8" s="122"/>
      <c r="H8" s="122"/>
      <c r="I8" s="80"/>
    </row>
    <row r="9" s="3" customFormat="1" ht="21" customHeight="1" spans="1:9">
      <c r="A9" s="60" t="s">
        <v>49</v>
      </c>
      <c r="B9" s="60" t="s">
        <v>50</v>
      </c>
      <c r="C9" s="80">
        <v>285.72</v>
      </c>
      <c r="D9" s="80">
        <v>285.72</v>
      </c>
      <c r="E9" s="122"/>
      <c r="F9" s="122"/>
      <c r="G9" s="122"/>
      <c r="H9" s="122"/>
      <c r="I9" s="122"/>
    </row>
    <row r="10" s="3" customFormat="1" ht="21" customHeight="1" spans="1:9">
      <c r="A10" s="60">
        <v>20101</v>
      </c>
      <c r="B10" s="60" t="s">
        <v>51</v>
      </c>
      <c r="C10" s="80">
        <v>9.32</v>
      </c>
      <c r="D10" s="80">
        <v>9.32</v>
      </c>
      <c r="E10" s="122"/>
      <c r="F10" s="122"/>
      <c r="G10" s="122"/>
      <c r="H10" s="122"/>
      <c r="I10" s="122"/>
    </row>
    <row r="11" s="3" customFormat="1" ht="21" customHeight="1" spans="1:9">
      <c r="A11" s="60">
        <v>2010101</v>
      </c>
      <c r="B11" s="60" t="s">
        <v>52</v>
      </c>
      <c r="C11" s="80">
        <v>9.32</v>
      </c>
      <c r="D11" s="80">
        <v>9.32</v>
      </c>
      <c r="E11" s="122"/>
      <c r="F11" s="122"/>
      <c r="G11" s="122"/>
      <c r="H11" s="122"/>
      <c r="I11" s="122"/>
    </row>
    <row r="12" s="3" customFormat="1" ht="21" customHeight="1" spans="1:9">
      <c r="A12" s="60">
        <v>20103</v>
      </c>
      <c r="B12" s="60" t="s">
        <v>53</v>
      </c>
      <c r="C12" s="80">
        <f>C13+C14+C15</f>
        <v>233.67</v>
      </c>
      <c r="D12" s="80">
        <v>233.62</v>
      </c>
      <c r="E12" s="122"/>
      <c r="F12" s="122"/>
      <c r="G12" s="122"/>
      <c r="H12" s="122"/>
      <c r="I12" s="122"/>
    </row>
    <row r="13" s="3" customFormat="1" ht="21" customHeight="1" spans="1:9">
      <c r="A13" s="60">
        <v>2010301</v>
      </c>
      <c r="B13" s="60" t="s">
        <v>52</v>
      </c>
      <c r="C13" s="80">
        <v>158.11</v>
      </c>
      <c r="D13" s="80">
        <v>158.11</v>
      </c>
      <c r="E13" s="122"/>
      <c r="F13" s="122"/>
      <c r="G13" s="122"/>
      <c r="H13" s="122"/>
      <c r="I13" s="122"/>
    </row>
    <row r="14" s="3" customFormat="1" ht="21" customHeight="1" spans="1:9">
      <c r="A14" s="60">
        <v>2010302</v>
      </c>
      <c r="B14" s="60" t="s">
        <v>54</v>
      </c>
      <c r="C14" s="80">
        <v>74.1</v>
      </c>
      <c r="D14" s="80">
        <v>74.1</v>
      </c>
      <c r="E14" s="122"/>
      <c r="F14" s="122"/>
      <c r="G14" s="122"/>
      <c r="H14" s="122"/>
      <c r="I14" s="122"/>
    </row>
    <row r="15" s="3" customFormat="1" ht="21" customHeight="1" spans="1:9">
      <c r="A15" s="60">
        <v>2010399</v>
      </c>
      <c r="B15" s="60" t="s">
        <v>55</v>
      </c>
      <c r="C15" s="80">
        <v>1.46</v>
      </c>
      <c r="D15" s="80">
        <v>1.46</v>
      </c>
      <c r="E15" s="122"/>
      <c r="F15" s="122"/>
      <c r="G15" s="122"/>
      <c r="H15" s="122"/>
      <c r="I15" s="122"/>
    </row>
    <row r="16" s="3" customFormat="1" ht="21" customHeight="1" spans="1:9">
      <c r="A16" s="60">
        <v>20106</v>
      </c>
      <c r="B16" s="60" t="s">
        <v>56</v>
      </c>
      <c r="C16" s="80">
        <v>7.49</v>
      </c>
      <c r="D16" s="80">
        <v>7.49</v>
      </c>
      <c r="E16" s="122"/>
      <c r="F16" s="122"/>
      <c r="G16" s="122"/>
      <c r="H16" s="122"/>
      <c r="I16" s="122"/>
    </row>
    <row r="17" s="3" customFormat="1" ht="21" customHeight="1" spans="1:9">
      <c r="A17" s="60">
        <v>2010601</v>
      </c>
      <c r="B17" s="60" t="s">
        <v>52</v>
      </c>
      <c r="C17" s="80">
        <v>7.49</v>
      </c>
      <c r="D17" s="80">
        <v>7.49</v>
      </c>
      <c r="E17" s="122"/>
      <c r="F17" s="122"/>
      <c r="G17" s="122"/>
      <c r="H17" s="122"/>
      <c r="I17" s="122"/>
    </row>
    <row r="18" s="3" customFormat="1" ht="21" customHeight="1" spans="1:9">
      <c r="A18" s="60">
        <v>20131</v>
      </c>
      <c r="B18" s="60" t="s">
        <v>57</v>
      </c>
      <c r="C18" s="80">
        <f>C19+C20</f>
        <v>35.29</v>
      </c>
      <c r="D18" s="80">
        <v>35.29</v>
      </c>
      <c r="E18" s="122"/>
      <c r="F18" s="122"/>
      <c r="G18" s="122"/>
      <c r="H18" s="122"/>
      <c r="I18" s="122"/>
    </row>
    <row r="19" s="3" customFormat="1" ht="21" customHeight="1" spans="1:9">
      <c r="A19" s="60">
        <v>2013101</v>
      </c>
      <c r="B19" s="60" t="s">
        <v>52</v>
      </c>
      <c r="C19" s="80">
        <v>32.73</v>
      </c>
      <c r="D19" s="80">
        <v>32.73</v>
      </c>
      <c r="E19" s="122"/>
      <c r="F19" s="122"/>
      <c r="G19" s="122"/>
      <c r="H19" s="122"/>
      <c r="I19" s="122"/>
    </row>
    <row r="20" s="3" customFormat="1" ht="21" customHeight="1" spans="1:9">
      <c r="A20" s="60">
        <v>2013199</v>
      </c>
      <c r="B20" s="60" t="s">
        <v>55</v>
      </c>
      <c r="C20" s="80">
        <v>2.56</v>
      </c>
      <c r="D20" s="80">
        <v>2.56</v>
      </c>
      <c r="E20" s="122"/>
      <c r="F20" s="122"/>
      <c r="G20" s="122"/>
      <c r="H20" s="122"/>
      <c r="I20" s="122"/>
    </row>
    <row r="21" s="3" customFormat="1" ht="21" customHeight="1" spans="1:9">
      <c r="A21" s="60">
        <v>207</v>
      </c>
      <c r="B21" s="60" t="s">
        <v>58</v>
      </c>
      <c r="C21" s="80">
        <f>C23+C24</f>
        <v>23.98</v>
      </c>
      <c r="D21" s="80">
        <v>23.98</v>
      </c>
      <c r="E21" s="122"/>
      <c r="F21" s="122"/>
      <c r="G21" s="122"/>
      <c r="H21" s="122"/>
      <c r="I21" s="122"/>
    </row>
    <row r="22" s="3" customFormat="1" ht="21" customHeight="1" spans="1:9">
      <c r="A22" s="60">
        <v>20701</v>
      </c>
      <c r="B22" s="60" t="s">
        <v>59</v>
      </c>
      <c r="C22" s="80">
        <v>23.98</v>
      </c>
      <c r="D22" s="80">
        <v>23.98</v>
      </c>
      <c r="E22" s="122"/>
      <c r="F22" s="122"/>
      <c r="G22" s="122"/>
      <c r="H22" s="122"/>
      <c r="I22" s="122"/>
    </row>
    <row r="23" s="3" customFormat="1" ht="21" customHeight="1" spans="1:9">
      <c r="A23" s="60">
        <v>2070109</v>
      </c>
      <c r="B23" s="60" t="s">
        <v>60</v>
      </c>
      <c r="C23" s="80">
        <v>16.09</v>
      </c>
      <c r="D23" s="80">
        <v>16.09</v>
      </c>
      <c r="E23" s="122"/>
      <c r="F23" s="122"/>
      <c r="G23" s="122"/>
      <c r="H23" s="122"/>
      <c r="I23" s="122"/>
    </row>
    <row r="24" s="3" customFormat="1" ht="21" customHeight="1" spans="1:9">
      <c r="A24" s="60">
        <v>2070199</v>
      </c>
      <c r="B24" s="60" t="s">
        <v>61</v>
      </c>
      <c r="C24" s="80">
        <v>7.89</v>
      </c>
      <c r="D24" s="80">
        <v>7.89</v>
      </c>
      <c r="E24" s="122"/>
      <c r="F24" s="122"/>
      <c r="G24" s="122"/>
      <c r="H24" s="122"/>
      <c r="I24" s="122"/>
    </row>
    <row r="25" s="3" customFormat="1" ht="21" customHeight="1" spans="1:9">
      <c r="A25" s="60">
        <v>208</v>
      </c>
      <c r="B25" s="60" t="s">
        <v>62</v>
      </c>
      <c r="C25" s="80">
        <f>C26+C29+C31+C33+C39</f>
        <v>113.69</v>
      </c>
      <c r="D25" s="80">
        <v>113.69</v>
      </c>
      <c r="E25" s="122"/>
      <c r="F25" s="122"/>
      <c r="G25" s="122"/>
      <c r="H25" s="122"/>
      <c r="I25" s="122"/>
    </row>
    <row r="26" s="3" customFormat="1" ht="21" customHeight="1" spans="1:9">
      <c r="A26" s="60">
        <v>20801</v>
      </c>
      <c r="B26" s="60" t="s">
        <v>63</v>
      </c>
      <c r="C26" s="80">
        <f>C27+C28</f>
        <v>19.75</v>
      </c>
      <c r="D26" s="80">
        <v>19.75</v>
      </c>
      <c r="E26" s="122"/>
      <c r="F26" s="122"/>
      <c r="G26" s="122"/>
      <c r="H26" s="122"/>
      <c r="I26" s="122"/>
    </row>
    <row r="27" s="3" customFormat="1" ht="21" customHeight="1" spans="1:9">
      <c r="A27" s="60">
        <v>2080107</v>
      </c>
      <c r="B27" s="60" t="s">
        <v>64</v>
      </c>
      <c r="C27" s="80">
        <v>1.58</v>
      </c>
      <c r="D27" s="80">
        <v>1.58</v>
      </c>
      <c r="E27" s="122"/>
      <c r="F27" s="122"/>
      <c r="G27" s="122"/>
      <c r="H27" s="122"/>
      <c r="I27" s="122"/>
    </row>
    <row r="28" s="3" customFormat="1" ht="21" customHeight="1" spans="1:9">
      <c r="A28" s="60">
        <v>2080109</v>
      </c>
      <c r="B28" s="60" t="s">
        <v>65</v>
      </c>
      <c r="C28" s="80">
        <v>18.17</v>
      </c>
      <c r="D28" s="80">
        <v>18.17</v>
      </c>
      <c r="E28" s="122"/>
      <c r="F28" s="122"/>
      <c r="G28" s="122"/>
      <c r="H28" s="122"/>
      <c r="I28" s="122"/>
    </row>
    <row r="29" s="3" customFormat="1" ht="21" customHeight="1" spans="1:9">
      <c r="A29" s="60">
        <v>20802</v>
      </c>
      <c r="B29" s="60" t="s">
        <v>66</v>
      </c>
      <c r="C29" s="80">
        <v>1</v>
      </c>
      <c r="D29" s="80">
        <v>1</v>
      </c>
      <c r="E29" s="122"/>
      <c r="F29" s="122"/>
      <c r="G29" s="122"/>
      <c r="H29" s="122"/>
      <c r="I29" s="122"/>
    </row>
    <row r="30" s="3" customFormat="1" ht="21" customHeight="1" spans="1:9">
      <c r="A30" s="60">
        <v>2080299</v>
      </c>
      <c r="B30" s="60" t="s">
        <v>67</v>
      </c>
      <c r="C30" s="80">
        <v>1</v>
      </c>
      <c r="D30" s="80">
        <v>1</v>
      </c>
      <c r="E30" s="122"/>
      <c r="F30" s="122"/>
      <c r="G30" s="122"/>
      <c r="H30" s="122"/>
      <c r="I30" s="122"/>
    </row>
    <row r="31" s="3" customFormat="1" ht="21" customHeight="1" spans="1:9">
      <c r="A31" s="60">
        <v>20805</v>
      </c>
      <c r="B31" s="60" t="s">
        <v>68</v>
      </c>
      <c r="C31" s="80">
        <v>30.94</v>
      </c>
      <c r="D31" s="80">
        <v>30.94</v>
      </c>
      <c r="E31" s="122"/>
      <c r="F31" s="122"/>
      <c r="G31" s="122"/>
      <c r="H31" s="122"/>
      <c r="I31" s="122"/>
    </row>
    <row r="32" s="3" customFormat="1" ht="21" customHeight="1" spans="1:9">
      <c r="A32" s="60">
        <v>2080504</v>
      </c>
      <c r="B32" s="60" t="s">
        <v>69</v>
      </c>
      <c r="C32" s="80">
        <v>30.94</v>
      </c>
      <c r="D32" s="80">
        <v>30.94</v>
      </c>
      <c r="E32" s="122"/>
      <c r="F32" s="122"/>
      <c r="G32" s="122"/>
      <c r="H32" s="122"/>
      <c r="I32" s="122"/>
    </row>
    <row r="33" s="3" customFormat="1" ht="21" customHeight="1" spans="1:9">
      <c r="A33" s="60">
        <v>20815</v>
      </c>
      <c r="B33" s="60" t="s">
        <v>70</v>
      </c>
      <c r="C33" s="80">
        <f>C34+C35+C36</f>
        <v>42</v>
      </c>
      <c r="D33" s="80">
        <v>42</v>
      </c>
      <c r="E33" s="122"/>
      <c r="F33" s="122"/>
      <c r="G33" s="122"/>
      <c r="H33" s="122"/>
      <c r="I33" s="122"/>
    </row>
    <row r="34" s="3" customFormat="1" ht="21" customHeight="1" spans="1:9">
      <c r="A34" s="60">
        <v>2081501</v>
      </c>
      <c r="B34" s="60" t="s">
        <v>71</v>
      </c>
      <c r="C34" s="80">
        <v>5</v>
      </c>
      <c r="D34" s="80">
        <v>5</v>
      </c>
      <c r="E34" s="122"/>
      <c r="F34" s="122"/>
      <c r="G34" s="122"/>
      <c r="H34" s="122"/>
      <c r="I34" s="122"/>
    </row>
    <row r="35" s="3" customFormat="1" ht="21" customHeight="1" spans="1:9">
      <c r="A35" s="60">
        <v>2081502</v>
      </c>
      <c r="B35" s="60" t="s">
        <v>72</v>
      </c>
      <c r="C35" s="80">
        <v>4</v>
      </c>
      <c r="D35" s="80">
        <v>4</v>
      </c>
      <c r="E35" s="122"/>
      <c r="F35" s="122"/>
      <c r="G35" s="122"/>
      <c r="H35" s="122"/>
      <c r="I35" s="122"/>
    </row>
    <row r="36" s="3" customFormat="1" ht="21" customHeight="1" spans="1:9">
      <c r="A36" s="60">
        <v>2081503</v>
      </c>
      <c r="B36" s="60" t="s">
        <v>73</v>
      </c>
      <c r="C36" s="80">
        <v>33</v>
      </c>
      <c r="D36" s="80">
        <v>33</v>
      </c>
      <c r="E36" s="122"/>
      <c r="F36" s="122"/>
      <c r="G36" s="122"/>
      <c r="H36" s="122"/>
      <c r="I36" s="122"/>
    </row>
    <row r="37" s="3" customFormat="1" ht="21" customHeight="1" spans="1:9">
      <c r="A37" s="60">
        <v>20825</v>
      </c>
      <c r="B37" s="60" t="s">
        <v>74</v>
      </c>
      <c r="C37" s="80">
        <v>20.45</v>
      </c>
      <c r="D37" s="80">
        <v>20.45</v>
      </c>
      <c r="E37" s="122"/>
      <c r="F37" s="122"/>
      <c r="G37" s="122"/>
      <c r="H37" s="122"/>
      <c r="I37" s="122"/>
    </row>
    <row r="38" s="3" customFormat="1" ht="21" customHeight="1" spans="1:9">
      <c r="A38" s="60">
        <v>2082502</v>
      </c>
      <c r="B38" s="60" t="s">
        <v>75</v>
      </c>
      <c r="C38" s="80">
        <v>20.45</v>
      </c>
      <c r="D38" s="80">
        <v>20.45</v>
      </c>
      <c r="E38" s="122"/>
      <c r="F38" s="122"/>
      <c r="G38" s="122"/>
      <c r="H38" s="122"/>
      <c r="I38" s="122"/>
    </row>
    <row r="39" s="3" customFormat="1" ht="21" customHeight="1" spans="1:9">
      <c r="A39" s="60">
        <v>20899</v>
      </c>
      <c r="B39" s="60" t="s">
        <v>76</v>
      </c>
      <c r="C39" s="80">
        <v>20</v>
      </c>
      <c r="D39" s="80">
        <v>20</v>
      </c>
      <c r="E39" s="122"/>
      <c r="F39" s="122"/>
      <c r="G39" s="122"/>
      <c r="H39" s="122"/>
      <c r="I39" s="122"/>
    </row>
    <row r="40" s="3" customFormat="1" ht="21" customHeight="1" spans="1:9">
      <c r="A40" s="60">
        <v>2089901</v>
      </c>
      <c r="B40" s="60" t="s">
        <v>76</v>
      </c>
      <c r="C40" s="80">
        <v>20</v>
      </c>
      <c r="D40" s="80">
        <v>20</v>
      </c>
      <c r="E40" s="122"/>
      <c r="F40" s="122"/>
      <c r="G40" s="122"/>
      <c r="H40" s="122"/>
      <c r="I40" s="122"/>
    </row>
    <row r="41" s="3" customFormat="1" ht="21" customHeight="1" spans="1:9">
      <c r="A41" s="60">
        <v>210</v>
      </c>
      <c r="B41" s="60" t="s">
        <v>77</v>
      </c>
      <c r="C41" s="80">
        <f>C42+C44+C47+C49</f>
        <v>54.36</v>
      </c>
      <c r="D41" s="80">
        <v>54.36</v>
      </c>
      <c r="E41" s="122"/>
      <c r="F41" s="122"/>
      <c r="G41" s="122"/>
      <c r="H41" s="122"/>
      <c r="I41" s="122"/>
    </row>
    <row r="42" s="3" customFormat="1" ht="21" customHeight="1" spans="1:9">
      <c r="A42" s="60">
        <v>21001</v>
      </c>
      <c r="B42" s="60" t="s">
        <v>78</v>
      </c>
      <c r="C42" s="80">
        <v>12.66</v>
      </c>
      <c r="D42" s="80">
        <v>12.66</v>
      </c>
      <c r="E42" s="122"/>
      <c r="F42" s="122"/>
      <c r="G42" s="122"/>
      <c r="H42" s="122"/>
      <c r="I42" s="122"/>
    </row>
    <row r="43" s="3" customFormat="1" ht="21" customHeight="1" spans="1:9">
      <c r="A43" s="60">
        <v>2100101</v>
      </c>
      <c r="B43" s="60" t="s">
        <v>52</v>
      </c>
      <c r="C43" s="80">
        <v>12.66</v>
      </c>
      <c r="D43" s="80">
        <v>12.66</v>
      </c>
      <c r="E43" s="122"/>
      <c r="F43" s="122"/>
      <c r="G43" s="122"/>
      <c r="H43" s="122"/>
      <c r="I43" s="122"/>
    </row>
    <row r="44" s="3" customFormat="1" ht="21" customHeight="1" spans="1:9">
      <c r="A44" s="60">
        <v>21005</v>
      </c>
      <c r="B44" s="60" t="s">
        <v>79</v>
      </c>
      <c r="C44" s="80">
        <f>C45+C46</f>
        <v>27.48</v>
      </c>
      <c r="D44" s="80">
        <v>27.48</v>
      </c>
      <c r="E44" s="122"/>
      <c r="F44" s="122"/>
      <c r="G44" s="122"/>
      <c r="H44" s="122"/>
      <c r="I44" s="122"/>
    </row>
    <row r="45" s="3" customFormat="1" ht="21" customHeight="1" spans="1:9">
      <c r="A45" s="60">
        <v>2100501</v>
      </c>
      <c r="B45" s="60" t="s">
        <v>80</v>
      </c>
      <c r="C45" s="80">
        <v>11.27</v>
      </c>
      <c r="D45" s="80">
        <v>11.27</v>
      </c>
      <c r="E45" s="122"/>
      <c r="F45" s="122"/>
      <c r="G45" s="122"/>
      <c r="H45" s="122"/>
      <c r="I45" s="122"/>
    </row>
    <row r="46" s="3" customFormat="1" ht="21" customHeight="1" spans="1:9">
      <c r="A46" s="60">
        <v>2100502</v>
      </c>
      <c r="B46" s="60" t="s">
        <v>81</v>
      </c>
      <c r="C46" s="80">
        <v>16.21</v>
      </c>
      <c r="D46" s="80">
        <v>16.21</v>
      </c>
      <c r="E46" s="122"/>
      <c r="F46" s="122"/>
      <c r="G46" s="122"/>
      <c r="H46" s="122"/>
      <c r="I46" s="122"/>
    </row>
    <row r="47" s="3" customFormat="1" ht="21" customHeight="1" spans="1:9">
      <c r="A47" s="60">
        <v>21010</v>
      </c>
      <c r="B47" s="60" t="s">
        <v>82</v>
      </c>
      <c r="C47" s="80">
        <v>2.52</v>
      </c>
      <c r="D47" s="80">
        <v>2.52</v>
      </c>
      <c r="E47" s="122"/>
      <c r="F47" s="122"/>
      <c r="G47" s="122"/>
      <c r="H47" s="122"/>
      <c r="I47" s="122"/>
    </row>
    <row r="48" s="3" customFormat="1" ht="21" customHeight="1" spans="1:9">
      <c r="A48" s="60">
        <v>2101099</v>
      </c>
      <c r="B48" s="60" t="s">
        <v>83</v>
      </c>
      <c r="C48" s="80">
        <v>2.52</v>
      </c>
      <c r="D48" s="80">
        <v>2.52</v>
      </c>
      <c r="E48" s="122"/>
      <c r="F48" s="122"/>
      <c r="G48" s="122"/>
      <c r="H48" s="122"/>
      <c r="I48" s="122"/>
    </row>
    <row r="49" s="3" customFormat="1" ht="21" customHeight="1" spans="1:9">
      <c r="A49" s="60">
        <v>21099</v>
      </c>
      <c r="B49" s="60" t="s">
        <v>84</v>
      </c>
      <c r="C49" s="80">
        <v>11.7</v>
      </c>
      <c r="D49" s="80">
        <v>11.7</v>
      </c>
      <c r="E49" s="122"/>
      <c r="F49" s="122"/>
      <c r="G49" s="122"/>
      <c r="H49" s="122"/>
      <c r="I49" s="122"/>
    </row>
    <row r="50" s="3" customFormat="1" ht="21" customHeight="1" spans="1:9">
      <c r="A50" s="60">
        <v>2109901</v>
      </c>
      <c r="B50" s="60" t="s">
        <v>84</v>
      </c>
      <c r="C50" s="80">
        <v>11.7</v>
      </c>
      <c r="D50" s="80">
        <v>11.7</v>
      </c>
      <c r="E50" s="122"/>
      <c r="F50" s="122"/>
      <c r="G50" s="122"/>
      <c r="H50" s="122"/>
      <c r="I50" s="122"/>
    </row>
    <row r="51" s="3" customFormat="1" ht="21" customHeight="1" spans="1:9">
      <c r="A51" s="60">
        <v>212</v>
      </c>
      <c r="B51" s="60" t="s">
        <v>85</v>
      </c>
      <c r="C51" s="80">
        <f>C52+C54+C56</f>
        <v>58.85</v>
      </c>
      <c r="D51" s="80">
        <v>57.9</v>
      </c>
      <c r="E51" s="122"/>
      <c r="F51" s="122"/>
      <c r="G51" s="122"/>
      <c r="H51" s="122"/>
      <c r="I51" s="122"/>
    </row>
    <row r="52" s="3" customFormat="1" ht="21" customHeight="1" spans="1:9">
      <c r="A52" s="60">
        <v>21201</v>
      </c>
      <c r="B52" s="60" t="s">
        <v>86</v>
      </c>
      <c r="C52" s="80">
        <v>23.99</v>
      </c>
      <c r="D52" s="80">
        <v>23.99</v>
      </c>
      <c r="E52" s="122"/>
      <c r="F52" s="122"/>
      <c r="G52" s="122"/>
      <c r="H52" s="122"/>
      <c r="I52" s="122"/>
    </row>
    <row r="53" s="3" customFormat="1" ht="21" customHeight="1" spans="1:9">
      <c r="A53" s="60">
        <v>2120101</v>
      </c>
      <c r="B53" s="60" t="s">
        <v>87</v>
      </c>
      <c r="C53" s="80">
        <v>23.99</v>
      </c>
      <c r="D53" s="80">
        <v>23.99</v>
      </c>
      <c r="E53" s="122"/>
      <c r="F53" s="122"/>
      <c r="G53" s="122"/>
      <c r="H53" s="122"/>
      <c r="I53" s="122"/>
    </row>
    <row r="54" s="3" customFormat="1" ht="21" customHeight="1" spans="1:9">
      <c r="A54" s="60">
        <v>21203</v>
      </c>
      <c r="B54" s="60" t="s">
        <v>88</v>
      </c>
      <c r="C54" s="80">
        <v>4.86</v>
      </c>
      <c r="D54" s="80">
        <v>4.86</v>
      </c>
      <c r="E54" s="122"/>
      <c r="F54" s="122"/>
      <c r="G54" s="122"/>
      <c r="H54" s="122"/>
      <c r="I54" s="122"/>
    </row>
    <row r="55" s="3" customFormat="1" ht="21" customHeight="1" spans="1:9">
      <c r="A55" s="60">
        <v>2120303</v>
      </c>
      <c r="B55" s="60" t="s">
        <v>89</v>
      </c>
      <c r="C55" s="80">
        <v>4.86</v>
      </c>
      <c r="D55" s="80">
        <v>4.86</v>
      </c>
      <c r="E55" s="122"/>
      <c r="F55" s="122"/>
      <c r="G55" s="122"/>
      <c r="H55" s="122"/>
      <c r="I55" s="122"/>
    </row>
    <row r="56" s="3" customFormat="1" ht="21" customHeight="1" spans="1:9">
      <c r="A56" s="60">
        <v>21208</v>
      </c>
      <c r="B56" s="60" t="s">
        <v>90</v>
      </c>
      <c r="C56" s="80">
        <v>30</v>
      </c>
      <c r="D56" s="80">
        <v>30</v>
      </c>
      <c r="E56" s="122"/>
      <c r="F56" s="122"/>
      <c r="G56" s="122"/>
      <c r="H56" s="122"/>
      <c r="I56" s="122"/>
    </row>
    <row r="57" s="3" customFormat="1" ht="21" customHeight="1" spans="1:9">
      <c r="A57" s="60">
        <v>2120802</v>
      </c>
      <c r="B57" s="60" t="s">
        <v>91</v>
      </c>
      <c r="C57" s="80">
        <v>15</v>
      </c>
      <c r="D57" s="80">
        <v>15</v>
      </c>
      <c r="E57" s="122"/>
      <c r="F57" s="122"/>
      <c r="G57" s="122"/>
      <c r="H57" s="122"/>
      <c r="I57" s="122"/>
    </row>
    <row r="58" s="3" customFormat="1" ht="21" customHeight="1" spans="1:9">
      <c r="A58" s="60">
        <v>2120899</v>
      </c>
      <c r="B58" s="60" t="s">
        <v>92</v>
      </c>
      <c r="C58" s="80">
        <v>15</v>
      </c>
      <c r="D58" s="80">
        <v>15</v>
      </c>
      <c r="E58" s="122"/>
      <c r="F58" s="122"/>
      <c r="G58" s="122"/>
      <c r="H58" s="122"/>
      <c r="I58" s="122"/>
    </row>
    <row r="59" s="3" customFormat="1" ht="21" customHeight="1" spans="1:9">
      <c r="A59" s="60">
        <v>213</v>
      </c>
      <c r="B59" s="60" t="s">
        <v>93</v>
      </c>
      <c r="C59" s="80">
        <f>C60+C64+C68</f>
        <v>599.05</v>
      </c>
      <c r="D59" s="80">
        <v>559.05</v>
      </c>
      <c r="E59" s="122"/>
      <c r="F59" s="122"/>
      <c r="G59" s="122"/>
      <c r="H59" s="122"/>
      <c r="I59" s="122"/>
    </row>
    <row r="60" s="3" customFormat="1" ht="21" customHeight="1" spans="1:9">
      <c r="A60" s="60">
        <v>21301</v>
      </c>
      <c r="B60" s="60" t="s">
        <v>94</v>
      </c>
      <c r="C60" s="80">
        <f>C61+C62+C63</f>
        <v>126.6</v>
      </c>
      <c r="D60" s="80">
        <v>126.6</v>
      </c>
      <c r="E60" s="122"/>
      <c r="F60" s="122"/>
      <c r="G60" s="122"/>
      <c r="H60" s="122"/>
      <c r="I60" s="122"/>
    </row>
    <row r="61" s="3" customFormat="1" ht="21" customHeight="1" spans="1:9">
      <c r="A61" s="60">
        <v>2130102</v>
      </c>
      <c r="B61" s="60" t="s">
        <v>54</v>
      </c>
      <c r="C61" s="80">
        <v>10</v>
      </c>
      <c r="D61" s="80">
        <v>10</v>
      </c>
      <c r="E61" s="122"/>
      <c r="F61" s="122"/>
      <c r="G61" s="122"/>
      <c r="H61" s="122"/>
      <c r="I61" s="122"/>
    </row>
    <row r="62" s="3" customFormat="1" ht="21" customHeight="1" spans="1:9">
      <c r="A62" s="60">
        <v>2130104</v>
      </c>
      <c r="B62" s="60" t="s">
        <v>95</v>
      </c>
      <c r="C62" s="80">
        <v>77.6</v>
      </c>
      <c r="D62" s="80">
        <v>77.6</v>
      </c>
      <c r="E62" s="122"/>
      <c r="F62" s="122"/>
      <c r="G62" s="122"/>
      <c r="H62" s="122"/>
      <c r="I62" s="122"/>
    </row>
    <row r="63" s="3" customFormat="1" ht="21" customHeight="1" spans="1:9">
      <c r="A63" s="60">
        <v>2130199</v>
      </c>
      <c r="B63" s="60" t="s">
        <v>96</v>
      </c>
      <c r="C63" s="80">
        <v>39</v>
      </c>
      <c r="D63" s="80">
        <v>39</v>
      </c>
      <c r="E63" s="122"/>
      <c r="F63" s="122"/>
      <c r="G63" s="122"/>
      <c r="H63" s="122"/>
      <c r="I63" s="122"/>
    </row>
    <row r="64" s="3" customFormat="1" ht="21" customHeight="1" spans="1:9">
      <c r="A64" s="60">
        <v>21305</v>
      </c>
      <c r="B64" s="60" t="s">
        <v>97</v>
      </c>
      <c r="C64" s="80">
        <f>C65+C66+C67</f>
        <v>328.5</v>
      </c>
      <c r="D64" s="80">
        <v>328.5</v>
      </c>
      <c r="E64" s="122"/>
      <c r="F64" s="122"/>
      <c r="G64" s="122"/>
      <c r="H64" s="122"/>
      <c r="I64" s="122"/>
    </row>
    <row r="65" s="3" customFormat="1" ht="21" customHeight="1" spans="1:9">
      <c r="A65" s="60">
        <v>2130504</v>
      </c>
      <c r="B65" s="60" t="s">
        <v>98</v>
      </c>
      <c r="C65" s="80">
        <v>305</v>
      </c>
      <c r="D65" s="80">
        <v>305</v>
      </c>
      <c r="E65" s="122"/>
      <c r="F65" s="122"/>
      <c r="G65" s="122"/>
      <c r="H65" s="122"/>
      <c r="I65" s="122"/>
    </row>
    <row r="66" s="3" customFormat="1" ht="21" customHeight="1" spans="1:9">
      <c r="A66" s="60">
        <v>2130505</v>
      </c>
      <c r="B66" s="60" t="s">
        <v>99</v>
      </c>
      <c r="C66" s="80">
        <v>18</v>
      </c>
      <c r="D66" s="80">
        <v>18</v>
      </c>
      <c r="E66" s="122"/>
      <c r="F66" s="122"/>
      <c r="G66" s="122"/>
      <c r="H66" s="122"/>
      <c r="I66" s="122"/>
    </row>
    <row r="67" s="3" customFormat="1" ht="21" customHeight="1" spans="1:9">
      <c r="A67" s="60">
        <v>2130550</v>
      </c>
      <c r="B67" s="60" t="s">
        <v>100</v>
      </c>
      <c r="C67" s="80">
        <v>5.5</v>
      </c>
      <c r="D67" s="80">
        <v>5.5</v>
      </c>
      <c r="E67" s="122"/>
      <c r="F67" s="122"/>
      <c r="G67" s="122"/>
      <c r="H67" s="122"/>
      <c r="I67" s="122"/>
    </row>
    <row r="68" s="3" customFormat="1" ht="21" customHeight="1" spans="1:9">
      <c r="A68" s="60">
        <v>21307</v>
      </c>
      <c r="B68" s="60" t="s">
        <v>101</v>
      </c>
      <c r="C68" s="80">
        <f>C69+C70</f>
        <v>143.95</v>
      </c>
      <c r="D68" s="80">
        <v>143.95</v>
      </c>
      <c r="E68" s="122"/>
      <c r="F68" s="122"/>
      <c r="G68" s="122"/>
      <c r="H68" s="122"/>
      <c r="I68" s="122"/>
    </row>
    <row r="69" s="3" customFormat="1" ht="21" customHeight="1" spans="1:9">
      <c r="A69" s="60">
        <v>2130701</v>
      </c>
      <c r="B69" s="60" t="s">
        <v>102</v>
      </c>
      <c r="C69" s="80">
        <v>137.98</v>
      </c>
      <c r="D69" s="80">
        <v>137.98</v>
      </c>
      <c r="E69" s="122"/>
      <c r="F69" s="122"/>
      <c r="G69" s="122"/>
      <c r="H69" s="122"/>
      <c r="I69" s="122"/>
    </row>
    <row r="70" s="3" customFormat="1" ht="21" customHeight="1" spans="1:9">
      <c r="A70" s="60">
        <v>2130705</v>
      </c>
      <c r="B70" s="60" t="s">
        <v>103</v>
      </c>
      <c r="C70" s="80">
        <v>5.97</v>
      </c>
      <c r="D70" s="80">
        <v>5.97</v>
      </c>
      <c r="E70" s="122"/>
      <c r="F70" s="122"/>
      <c r="G70" s="122"/>
      <c r="H70" s="122"/>
      <c r="I70" s="122"/>
    </row>
    <row r="71" s="3" customFormat="1" ht="21" customHeight="1" spans="1:9">
      <c r="A71" s="60">
        <v>216</v>
      </c>
      <c r="B71" s="60" t="s">
        <v>104</v>
      </c>
      <c r="C71" s="80">
        <v>3</v>
      </c>
      <c r="D71" s="80">
        <v>3</v>
      </c>
      <c r="E71" s="122"/>
      <c r="F71" s="122"/>
      <c r="G71" s="122"/>
      <c r="H71" s="122"/>
      <c r="I71" s="122"/>
    </row>
    <row r="72" s="3" customFormat="1" ht="21" customHeight="1" spans="1:9">
      <c r="A72" s="60">
        <v>21605</v>
      </c>
      <c r="B72" s="60" t="s">
        <v>105</v>
      </c>
      <c r="C72" s="80">
        <v>3</v>
      </c>
      <c r="D72" s="80">
        <v>3</v>
      </c>
      <c r="E72" s="122"/>
      <c r="F72" s="122"/>
      <c r="G72" s="122"/>
      <c r="H72" s="122"/>
      <c r="I72" s="122"/>
    </row>
    <row r="73" s="3" customFormat="1" ht="21" customHeight="1" spans="1:9">
      <c r="A73" s="60">
        <v>2160599</v>
      </c>
      <c r="B73" s="60" t="s">
        <v>106</v>
      </c>
      <c r="C73" s="80">
        <v>3</v>
      </c>
      <c r="D73" s="80">
        <v>3</v>
      </c>
      <c r="E73" s="122"/>
      <c r="F73" s="122"/>
      <c r="G73" s="122"/>
      <c r="H73" s="122"/>
      <c r="I73" s="122"/>
    </row>
    <row r="74" s="3" customFormat="1" ht="21" customHeight="1" spans="1:9">
      <c r="A74" s="60">
        <v>220</v>
      </c>
      <c r="B74" s="60" t="s">
        <v>107</v>
      </c>
      <c r="C74" s="80">
        <v>16.78</v>
      </c>
      <c r="D74" s="80">
        <v>16.78</v>
      </c>
      <c r="E74" s="122"/>
      <c r="F74" s="122"/>
      <c r="G74" s="122"/>
      <c r="H74" s="122"/>
      <c r="I74" s="122"/>
    </row>
    <row r="75" s="3" customFormat="1" ht="21" customHeight="1" spans="1:9">
      <c r="A75" s="60">
        <v>22001</v>
      </c>
      <c r="B75" s="60" t="s">
        <v>108</v>
      </c>
      <c r="C75" s="80">
        <v>16.78</v>
      </c>
      <c r="D75" s="80">
        <v>16.78</v>
      </c>
      <c r="E75" s="122"/>
      <c r="F75" s="122"/>
      <c r="G75" s="122"/>
      <c r="H75" s="122"/>
      <c r="I75" s="122"/>
    </row>
    <row r="76" s="3" customFormat="1" ht="21" customHeight="1" spans="1:9">
      <c r="A76" s="60">
        <v>2200102</v>
      </c>
      <c r="B76" s="60" t="s">
        <v>54</v>
      </c>
      <c r="C76" s="80">
        <v>16.78</v>
      </c>
      <c r="D76" s="80">
        <v>16.78</v>
      </c>
      <c r="E76" s="122"/>
      <c r="F76" s="122"/>
      <c r="G76" s="122"/>
      <c r="H76" s="122"/>
      <c r="I76" s="122"/>
    </row>
    <row r="77" s="3" customFormat="1" ht="21" customHeight="1" spans="1:9">
      <c r="A77" s="60">
        <v>221</v>
      </c>
      <c r="B77" s="60" t="s">
        <v>109</v>
      </c>
      <c r="C77" s="80">
        <f>C78+C80</f>
        <v>102.07</v>
      </c>
      <c r="D77" s="80">
        <v>102.07</v>
      </c>
      <c r="E77" s="122"/>
      <c r="F77" s="122"/>
      <c r="G77" s="122"/>
      <c r="H77" s="122"/>
      <c r="I77" s="122"/>
    </row>
    <row r="78" s="3" customFormat="1" ht="21" customHeight="1" spans="1:9">
      <c r="A78" s="60">
        <v>22101</v>
      </c>
      <c r="B78" s="60" t="s">
        <v>110</v>
      </c>
      <c r="C78" s="80">
        <v>76.8</v>
      </c>
      <c r="D78" s="80">
        <v>76.8</v>
      </c>
      <c r="E78" s="122"/>
      <c r="F78" s="122"/>
      <c r="G78" s="122"/>
      <c r="H78" s="122"/>
      <c r="I78" s="122"/>
    </row>
    <row r="79" s="3" customFormat="1" ht="21" customHeight="1" spans="1:9">
      <c r="A79" s="60">
        <v>2210105</v>
      </c>
      <c r="B79" s="60" t="s">
        <v>111</v>
      </c>
      <c r="C79" s="80">
        <v>76.8</v>
      </c>
      <c r="D79" s="80">
        <v>76.8</v>
      </c>
      <c r="E79" s="122"/>
      <c r="F79" s="122"/>
      <c r="G79" s="122"/>
      <c r="H79" s="122"/>
      <c r="I79" s="122"/>
    </row>
    <row r="80" s="3" customFormat="1" ht="21" customHeight="1" spans="1:9">
      <c r="A80" s="60">
        <v>22102</v>
      </c>
      <c r="B80" s="60" t="s">
        <v>112</v>
      </c>
      <c r="C80" s="80">
        <v>25.27</v>
      </c>
      <c r="D80" s="80">
        <v>25.27</v>
      </c>
      <c r="E80" s="122"/>
      <c r="F80" s="122"/>
      <c r="G80" s="122"/>
      <c r="H80" s="122"/>
      <c r="I80" s="122"/>
    </row>
    <row r="81" s="3" customFormat="1" ht="21" customHeight="1" spans="1:9">
      <c r="A81" s="60">
        <v>2210201</v>
      </c>
      <c r="B81" s="60" t="s">
        <v>113</v>
      </c>
      <c r="C81" s="80">
        <v>25.27</v>
      </c>
      <c r="D81" s="80">
        <v>25.27</v>
      </c>
      <c r="E81" s="122"/>
      <c r="F81" s="122"/>
      <c r="G81" s="122"/>
      <c r="H81" s="122"/>
      <c r="I81" s="122"/>
    </row>
    <row r="82" ht="21" customHeight="1" spans="1:9">
      <c r="A82" s="40" t="s">
        <v>114</v>
      </c>
      <c r="C82" s="62"/>
      <c r="D82" s="62"/>
      <c r="E82" s="62"/>
      <c r="F82" s="62"/>
      <c r="G82" s="62"/>
      <c r="H82" s="62"/>
      <c r="I82" s="62"/>
    </row>
    <row r="83" ht="21" customHeight="1" spans="1:9">
      <c r="A83" s="40" t="s">
        <v>36</v>
      </c>
      <c r="C83" s="62"/>
      <c r="D83" s="62"/>
      <c r="E83" s="62"/>
      <c r="F83" s="62"/>
      <c r="G83" s="62"/>
      <c r="H83" s="62"/>
      <c r="I83" s="62"/>
    </row>
    <row r="84" ht="21" customHeight="1" spans="3:9">
      <c r="C84" s="62"/>
      <c r="D84" s="62"/>
      <c r="E84" s="62"/>
      <c r="F84" s="62"/>
      <c r="G84" s="62"/>
      <c r="H84" s="62"/>
      <c r="I84" s="62"/>
    </row>
    <row r="85" ht="21" customHeight="1" spans="3:9">
      <c r="C85" s="62"/>
      <c r="D85" s="62"/>
      <c r="E85" s="62"/>
      <c r="F85" s="62"/>
      <c r="G85" s="62"/>
      <c r="H85" s="62"/>
      <c r="I85" s="62"/>
    </row>
    <row r="86" ht="21" customHeight="1" spans="3:9">
      <c r="C86" s="62"/>
      <c r="D86" s="62"/>
      <c r="E86" s="62"/>
      <c r="F86" s="62"/>
      <c r="G86" s="62"/>
      <c r="H86" s="62"/>
      <c r="I86" s="62"/>
    </row>
    <row r="87" ht="21" customHeight="1" spans="3:9">
      <c r="C87" s="62"/>
      <c r="D87" s="62"/>
      <c r="E87" s="62"/>
      <c r="F87" s="62"/>
      <c r="G87" s="62"/>
      <c r="H87" s="62"/>
      <c r="I87" s="62"/>
    </row>
    <row r="88" ht="21" customHeight="1" spans="3:9">
      <c r="C88" s="62"/>
      <c r="D88" s="62"/>
      <c r="E88" s="62"/>
      <c r="F88" s="62"/>
      <c r="G88" s="62"/>
      <c r="H88" s="62"/>
      <c r="I88" s="62"/>
    </row>
    <row r="89" ht="21" customHeight="1" spans="3:9">
      <c r="C89" s="62"/>
      <c r="D89" s="62"/>
      <c r="E89" s="62"/>
      <c r="F89" s="62"/>
      <c r="G89" s="62"/>
      <c r="H89" s="62"/>
      <c r="I89" s="62"/>
    </row>
    <row r="90" ht="21" customHeight="1" spans="3:9">
      <c r="C90" s="62"/>
      <c r="D90" s="62"/>
      <c r="E90" s="62"/>
      <c r="F90" s="62"/>
      <c r="G90" s="62"/>
      <c r="H90" s="62"/>
      <c r="I90" s="62"/>
    </row>
    <row r="91" ht="21" customHeight="1" spans="3:9">
      <c r="C91" s="62"/>
      <c r="D91" s="62"/>
      <c r="E91" s="62"/>
      <c r="F91" s="62"/>
      <c r="G91" s="62"/>
      <c r="H91" s="62"/>
      <c r="I91" s="62"/>
    </row>
    <row r="92" ht="21" customHeight="1" spans="3:9">
      <c r="C92" s="62"/>
      <c r="D92" s="62"/>
      <c r="E92" s="62"/>
      <c r="F92" s="62"/>
      <c r="G92" s="62"/>
      <c r="H92" s="62"/>
      <c r="I92" s="62"/>
    </row>
    <row r="93" ht="21" customHeight="1" spans="3:9">
      <c r="C93" s="62"/>
      <c r="D93" s="62"/>
      <c r="E93" s="62"/>
      <c r="F93" s="62"/>
      <c r="G93" s="62"/>
      <c r="H93" s="62"/>
      <c r="I93" s="62"/>
    </row>
    <row r="94" ht="21" customHeight="1" spans="3:9">
      <c r="C94" s="62"/>
      <c r="D94" s="62"/>
      <c r="E94" s="62"/>
      <c r="F94" s="62"/>
      <c r="G94" s="62"/>
      <c r="H94" s="62"/>
      <c r="I94" s="62"/>
    </row>
    <row r="95" spans="3:9">
      <c r="C95" s="62"/>
      <c r="D95" s="62"/>
      <c r="E95" s="62"/>
      <c r="F95" s="62"/>
      <c r="G95" s="62"/>
      <c r="H95" s="62"/>
      <c r="I95" s="62"/>
    </row>
    <row r="96" spans="3:9">
      <c r="C96" s="62"/>
      <c r="D96" s="62"/>
      <c r="E96" s="62"/>
      <c r="F96" s="62"/>
      <c r="G96" s="62"/>
      <c r="H96" s="62"/>
      <c r="I96" s="62"/>
    </row>
    <row r="97" spans="3:9">
      <c r="C97" s="62"/>
      <c r="D97" s="62"/>
      <c r="E97" s="62"/>
      <c r="F97" s="62"/>
      <c r="G97" s="62"/>
      <c r="H97" s="62"/>
      <c r="I97" s="62"/>
    </row>
    <row r="98" spans="3:9">
      <c r="C98" s="62"/>
      <c r="D98" s="62"/>
      <c r="E98" s="62"/>
      <c r="F98" s="62"/>
      <c r="G98" s="62"/>
      <c r="H98" s="62"/>
      <c r="I98" s="62"/>
    </row>
    <row r="99" spans="3:9">
      <c r="C99" s="62"/>
      <c r="D99" s="62"/>
      <c r="E99" s="62"/>
      <c r="F99" s="62"/>
      <c r="G99" s="62"/>
      <c r="H99" s="62"/>
      <c r="I99" s="62"/>
    </row>
    <row r="100" spans="3:9">
      <c r="C100" s="62"/>
      <c r="D100" s="62"/>
      <c r="E100" s="62"/>
      <c r="F100" s="62"/>
      <c r="G100" s="62"/>
      <c r="H100" s="62"/>
      <c r="I100" s="62"/>
    </row>
    <row r="101" spans="3:9">
      <c r="C101" s="62"/>
      <c r="D101" s="62"/>
      <c r="E101" s="62"/>
      <c r="F101" s="62"/>
      <c r="G101" s="62"/>
      <c r="H101" s="62"/>
      <c r="I101" s="62"/>
    </row>
    <row r="102" spans="3:9">
      <c r="C102" s="62"/>
      <c r="D102" s="62"/>
      <c r="E102" s="62"/>
      <c r="F102" s="62"/>
      <c r="G102" s="62"/>
      <c r="H102" s="62"/>
      <c r="I102" s="62"/>
    </row>
    <row r="103" spans="3:9">
      <c r="C103" s="62"/>
      <c r="D103" s="62"/>
      <c r="E103" s="62"/>
      <c r="F103" s="62"/>
      <c r="G103" s="62"/>
      <c r="H103" s="62"/>
      <c r="I103" s="62"/>
    </row>
    <row r="104" spans="3:9">
      <c r="C104" s="62"/>
      <c r="D104" s="62"/>
      <c r="E104" s="62"/>
      <c r="F104" s="62"/>
      <c r="G104" s="62"/>
      <c r="H104" s="62"/>
      <c r="I104" s="62"/>
    </row>
    <row r="105" spans="3:9">
      <c r="C105" s="62"/>
      <c r="D105" s="62"/>
      <c r="E105" s="62"/>
      <c r="F105" s="62"/>
      <c r="G105" s="62"/>
      <c r="H105" s="62"/>
      <c r="I105" s="62"/>
    </row>
    <row r="106" spans="3:9">
      <c r="C106" s="62"/>
      <c r="D106" s="62"/>
      <c r="E106" s="62"/>
      <c r="F106" s="62"/>
      <c r="G106" s="62"/>
      <c r="H106" s="62"/>
      <c r="I106" s="62"/>
    </row>
    <row r="107" spans="3:9">
      <c r="C107" s="62"/>
      <c r="D107" s="62"/>
      <c r="E107" s="62"/>
      <c r="F107" s="62"/>
      <c r="G107" s="62"/>
      <c r="H107" s="62"/>
      <c r="I107" s="62"/>
    </row>
    <row r="108" spans="3:9">
      <c r="C108" s="62"/>
      <c r="D108" s="62"/>
      <c r="E108" s="62"/>
      <c r="F108" s="62"/>
      <c r="G108" s="62"/>
      <c r="H108" s="62"/>
      <c r="I108" s="62"/>
    </row>
    <row r="109" spans="3:9">
      <c r="C109" s="62"/>
      <c r="D109" s="62"/>
      <c r="E109" s="62"/>
      <c r="F109" s="62"/>
      <c r="G109" s="62"/>
      <c r="H109" s="62"/>
      <c r="I109" s="62"/>
    </row>
    <row r="110" spans="3:9">
      <c r="C110" s="62"/>
      <c r="D110" s="62"/>
      <c r="E110" s="62"/>
      <c r="F110" s="62"/>
      <c r="G110" s="62"/>
      <c r="H110" s="62"/>
      <c r="I110" s="62"/>
    </row>
    <row r="111" spans="3:9">
      <c r="C111" s="62"/>
      <c r="D111" s="62"/>
      <c r="E111" s="62"/>
      <c r="F111" s="62"/>
      <c r="G111" s="62"/>
      <c r="H111" s="62"/>
      <c r="I111" s="62"/>
    </row>
    <row r="112" spans="3:9">
      <c r="C112" s="62"/>
      <c r="D112" s="62"/>
      <c r="E112" s="62"/>
      <c r="F112" s="62"/>
      <c r="G112" s="62"/>
      <c r="H112" s="62"/>
      <c r="I112" s="62"/>
    </row>
    <row r="113" spans="3:9">
      <c r="C113" s="62"/>
      <c r="D113" s="62"/>
      <c r="E113" s="62"/>
      <c r="F113" s="62"/>
      <c r="G113" s="62"/>
      <c r="H113" s="62"/>
      <c r="I113" s="62"/>
    </row>
    <row r="114" spans="3:9">
      <c r="C114" s="62"/>
      <c r="D114" s="62"/>
      <c r="E114" s="62"/>
      <c r="F114" s="62"/>
      <c r="G114" s="62"/>
      <c r="H114" s="62"/>
      <c r="I114" s="62"/>
    </row>
    <row r="115" spans="3:9">
      <c r="C115" s="62"/>
      <c r="D115" s="62"/>
      <c r="E115" s="62"/>
      <c r="F115" s="62"/>
      <c r="G115" s="62"/>
      <c r="H115" s="62"/>
      <c r="I115" s="62"/>
    </row>
    <row r="116" spans="3:9">
      <c r="C116" s="62"/>
      <c r="D116" s="62"/>
      <c r="E116" s="62"/>
      <c r="F116" s="62"/>
      <c r="G116" s="62"/>
      <c r="H116" s="62"/>
      <c r="I116" s="62"/>
    </row>
    <row r="117" spans="3:9">
      <c r="C117" s="62"/>
      <c r="D117" s="62"/>
      <c r="E117" s="62"/>
      <c r="F117" s="62"/>
      <c r="G117" s="62"/>
      <c r="H117" s="62"/>
      <c r="I117" s="62"/>
    </row>
    <row r="118" spans="3:9">
      <c r="C118" s="62"/>
      <c r="D118" s="62"/>
      <c r="E118" s="62"/>
      <c r="F118" s="62"/>
      <c r="G118" s="62"/>
      <c r="H118" s="62"/>
      <c r="I118" s="62"/>
    </row>
    <row r="119" spans="3:9">
      <c r="C119" s="62"/>
      <c r="D119" s="62"/>
      <c r="E119" s="62"/>
      <c r="F119" s="62"/>
      <c r="G119" s="62"/>
      <c r="H119" s="62"/>
      <c r="I119" s="62"/>
    </row>
    <row r="120" spans="3:9">
      <c r="C120" s="62"/>
      <c r="D120" s="62"/>
      <c r="E120" s="62"/>
      <c r="F120" s="62"/>
      <c r="G120" s="62"/>
      <c r="H120" s="62"/>
      <c r="I120" s="62"/>
    </row>
    <row r="121" spans="3:9">
      <c r="C121" s="62"/>
      <c r="D121" s="62"/>
      <c r="E121" s="62"/>
      <c r="F121" s="62"/>
      <c r="G121" s="62"/>
      <c r="H121" s="62"/>
      <c r="I121" s="62"/>
    </row>
    <row r="122" spans="3:9">
      <c r="C122" s="62"/>
      <c r="D122" s="62"/>
      <c r="E122" s="62"/>
      <c r="F122" s="62"/>
      <c r="G122" s="62"/>
      <c r="H122" s="62"/>
      <c r="I122" s="62"/>
    </row>
    <row r="123" spans="3:9">
      <c r="C123" s="62"/>
      <c r="D123" s="62"/>
      <c r="E123" s="62"/>
      <c r="F123" s="62"/>
      <c r="G123" s="62"/>
      <c r="H123" s="62"/>
      <c r="I123" s="62"/>
    </row>
    <row r="124" spans="3:9">
      <c r="C124" s="62"/>
      <c r="D124" s="62"/>
      <c r="E124" s="62"/>
      <c r="F124" s="62"/>
      <c r="G124" s="62"/>
      <c r="H124" s="62"/>
      <c r="I124" s="62"/>
    </row>
    <row r="125" spans="3:9">
      <c r="C125" s="62"/>
      <c r="D125" s="62"/>
      <c r="E125" s="62"/>
      <c r="F125" s="62"/>
      <c r="G125" s="62"/>
      <c r="H125" s="62"/>
      <c r="I125" s="62"/>
    </row>
    <row r="126" spans="3:9">
      <c r="C126" s="62"/>
      <c r="D126" s="62"/>
      <c r="E126" s="62"/>
      <c r="F126" s="62"/>
      <c r="G126" s="62"/>
      <c r="H126" s="62"/>
      <c r="I126" s="62"/>
    </row>
    <row r="127" spans="3:9">
      <c r="C127" s="62"/>
      <c r="D127" s="62"/>
      <c r="E127" s="62"/>
      <c r="F127" s="62"/>
      <c r="G127" s="62"/>
      <c r="H127" s="62"/>
      <c r="I127" s="62"/>
    </row>
    <row r="128" spans="3:9">
      <c r="C128" s="62"/>
      <c r="D128" s="62"/>
      <c r="E128" s="62"/>
      <c r="F128" s="62"/>
      <c r="G128" s="62"/>
      <c r="H128" s="62"/>
      <c r="I128" s="62"/>
    </row>
    <row r="129" spans="3:9">
      <c r="C129" s="62"/>
      <c r="D129" s="62"/>
      <c r="E129" s="62"/>
      <c r="F129" s="62"/>
      <c r="G129" s="62"/>
      <c r="H129" s="62"/>
      <c r="I129" s="62"/>
    </row>
    <row r="130" spans="3:9">
      <c r="C130" s="62"/>
      <c r="D130" s="62"/>
      <c r="E130" s="62"/>
      <c r="F130" s="62"/>
      <c r="G130" s="62"/>
      <c r="H130" s="62"/>
      <c r="I130" s="62"/>
    </row>
    <row r="131" spans="3:9">
      <c r="C131" s="62"/>
      <c r="D131" s="62"/>
      <c r="E131" s="62"/>
      <c r="F131" s="62"/>
      <c r="G131" s="62"/>
      <c r="H131" s="62"/>
      <c r="I131" s="62"/>
    </row>
    <row r="132" spans="3:9">
      <c r="C132" s="62"/>
      <c r="D132" s="62"/>
      <c r="E132" s="62"/>
      <c r="F132" s="62"/>
      <c r="G132" s="62"/>
      <c r="H132" s="62"/>
      <c r="I132" s="62"/>
    </row>
    <row r="133" spans="3:9">
      <c r="C133" s="62"/>
      <c r="D133" s="62"/>
      <c r="E133" s="62"/>
      <c r="F133" s="62"/>
      <c r="G133" s="62"/>
      <c r="H133" s="62"/>
      <c r="I133" s="62"/>
    </row>
    <row r="134" spans="3:9">
      <c r="C134" s="62"/>
      <c r="D134" s="62"/>
      <c r="E134" s="62"/>
      <c r="F134" s="62"/>
      <c r="G134" s="62"/>
      <c r="H134" s="62"/>
      <c r="I134" s="62"/>
    </row>
    <row r="135" spans="3:9">
      <c r="C135" s="62"/>
      <c r="D135" s="62"/>
      <c r="E135" s="62"/>
      <c r="F135" s="62"/>
      <c r="G135" s="62"/>
      <c r="H135" s="62"/>
      <c r="I135" s="62"/>
    </row>
    <row r="136" spans="3:9">
      <c r="C136" s="62"/>
      <c r="D136" s="62"/>
      <c r="E136" s="62"/>
      <c r="F136" s="62"/>
      <c r="G136" s="62"/>
      <c r="H136" s="62"/>
      <c r="I136" s="62"/>
    </row>
    <row r="137" spans="3:9">
      <c r="C137" s="62"/>
      <c r="D137" s="62"/>
      <c r="E137" s="62"/>
      <c r="F137" s="62"/>
      <c r="G137" s="62"/>
      <c r="H137" s="62"/>
      <c r="I137" s="62"/>
    </row>
    <row r="138" spans="3:9">
      <c r="C138" s="62"/>
      <c r="D138" s="62"/>
      <c r="E138" s="62"/>
      <c r="F138" s="62"/>
      <c r="G138" s="62"/>
      <c r="H138" s="62"/>
      <c r="I138" s="62"/>
    </row>
    <row r="139" spans="3:9">
      <c r="C139" s="62"/>
      <c r="D139" s="62"/>
      <c r="E139" s="62"/>
      <c r="F139" s="62"/>
      <c r="G139" s="62"/>
      <c r="H139" s="62"/>
      <c r="I139" s="62"/>
    </row>
    <row r="140" spans="3:9">
      <c r="C140" s="62"/>
      <c r="D140" s="62"/>
      <c r="E140" s="62"/>
      <c r="F140" s="62"/>
      <c r="G140" s="62"/>
      <c r="H140" s="62"/>
      <c r="I140" s="62"/>
    </row>
    <row r="141" spans="3:9">
      <c r="C141" s="62"/>
      <c r="D141" s="62"/>
      <c r="E141" s="62"/>
      <c r="F141" s="62"/>
      <c r="G141" s="62"/>
      <c r="H141" s="62"/>
      <c r="I141" s="62"/>
    </row>
    <row r="142" spans="3:9">
      <c r="C142" s="62"/>
      <c r="D142" s="62"/>
      <c r="E142" s="62"/>
      <c r="F142" s="62"/>
      <c r="G142" s="62"/>
      <c r="H142" s="62"/>
      <c r="I142" s="62"/>
    </row>
    <row r="143" spans="3:9">
      <c r="C143" s="62"/>
      <c r="D143" s="62"/>
      <c r="E143" s="62"/>
      <c r="F143" s="62"/>
      <c r="G143" s="62"/>
      <c r="H143" s="62"/>
      <c r="I143" s="62"/>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workbookViewId="0">
      <selection activeCell="N11" sqref="N11"/>
    </sheetView>
  </sheetViews>
  <sheetFormatPr defaultColWidth="9" defaultRowHeight="11.25" outlineLevelCol="7"/>
  <cols>
    <col min="1" max="1" width="14" style="100" customWidth="1"/>
    <col min="2" max="2" width="31.3333333333333" style="1" customWidth="1"/>
    <col min="3" max="3" width="17.5" style="1" customWidth="1"/>
    <col min="4" max="4" width="16.5" style="1" customWidth="1"/>
    <col min="5" max="5" width="16.5" style="10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16384" width="9.33333333333333" style="1"/>
  </cols>
  <sheetData>
    <row r="1" ht="35.25" customHeight="1" spans="1:8">
      <c r="A1" s="149" t="s">
        <v>115</v>
      </c>
      <c r="B1" s="86"/>
      <c r="C1" s="86"/>
      <c r="D1" s="86"/>
      <c r="E1" s="102"/>
      <c r="F1" s="86"/>
      <c r="G1" s="86"/>
      <c r="H1" s="86"/>
    </row>
    <row r="2" ht="13.5" spans="1:8">
      <c r="A2" s="103"/>
      <c r="B2" s="104"/>
      <c r="C2" s="104"/>
      <c r="D2" s="104"/>
      <c r="E2" s="105"/>
      <c r="F2" s="104"/>
      <c r="G2" s="104"/>
      <c r="H2" s="46" t="s">
        <v>116</v>
      </c>
    </row>
    <row r="3" ht="14.25" spans="1:8">
      <c r="A3" s="106"/>
      <c r="B3" s="104"/>
      <c r="C3" s="104"/>
      <c r="D3" s="104"/>
      <c r="E3" s="107"/>
      <c r="F3" s="104"/>
      <c r="G3" s="104"/>
      <c r="H3" s="46" t="s">
        <v>3</v>
      </c>
    </row>
    <row r="4" s="3" customFormat="1" ht="21.75" customHeight="1" spans="1:8">
      <c r="A4" s="108" t="s">
        <v>6</v>
      </c>
      <c r="B4" s="109" t="s">
        <v>39</v>
      </c>
      <c r="C4" s="110" t="s">
        <v>29</v>
      </c>
      <c r="D4" s="110" t="s">
        <v>117</v>
      </c>
      <c r="E4" s="111" t="s">
        <v>118</v>
      </c>
      <c r="F4" s="110" t="s">
        <v>119</v>
      </c>
      <c r="G4" s="110" t="s">
        <v>120</v>
      </c>
      <c r="H4" s="110" t="s">
        <v>121</v>
      </c>
    </row>
    <row r="5" s="3" customFormat="1" ht="17.25" customHeight="1" spans="1:8">
      <c r="A5" s="110" t="s">
        <v>46</v>
      </c>
      <c r="B5" s="110" t="s">
        <v>47</v>
      </c>
      <c r="C5" s="112"/>
      <c r="D5" s="112"/>
      <c r="E5" s="113"/>
      <c r="F5" s="112"/>
      <c r="G5" s="112"/>
      <c r="H5" s="112"/>
    </row>
    <row r="6" s="3" customFormat="1" ht="21" customHeight="1" spans="1:8">
      <c r="A6" s="112"/>
      <c r="B6" s="112" t="s">
        <v>39</v>
      </c>
      <c r="C6" s="112"/>
      <c r="D6" s="112"/>
      <c r="E6" s="113"/>
      <c r="F6" s="112"/>
      <c r="G6" s="112"/>
      <c r="H6" s="112"/>
    </row>
    <row r="7" s="3" customFormat="1" ht="21" customHeight="1" spans="1:8">
      <c r="A7" s="114"/>
      <c r="B7" s="114" t="s">
        <v>39</v>
      </c>
      <c r="C7" s="114"/>
      <c r="D7" s="114"/>
      <c r="E7" s="115"/>
      <c r="F7" s="114"/>
      <c r="G7" s="114"/>
      <c r="H7" s="114"/>
    </row>
    <row r="8" s="3" customFormat="1" ht="21" customHeight="1" spans="1:8">
      <c r="A8" s="116" t="s">
        <v>34</v>
      </c>
      <c r="B8" s="117"/>
      <c r="C8" s="91">
        <f>D8+E8</f>
        <v>1277.99</v>
      </c>
      <c r="D8" s="91">
        <v>624.87</v>
      </c>
      <c r="E8" s="81">
        <v>653.12</v>
      </c>
      <c r="F8" s="93"/>
      <c r="G8" s="93"/>
      <c r="H8" s="93"/>
    </row>
    <row r="9" s="3" customFormat="1" ht="19" customHeight="1" spans="1:8">
      <c r="A9" s="60" t="s">
        <v>49</v>
      </c>
      <c r="B9" s="60" t="s">
        <v>50</v>
      </c>
      <c r="C9" s="80"/>
      <c r="D9" s="80"/>
      <c r="E9" s="81"/>
      <c r="F9" s="93"/>
      <c r="G9" s="93"/>
      <c r="H9" s="93"/>
    </row>
    <row r="10" s="3" customFormat="1" ht="19" customHeight="1" spans="1:8">
      <c r="A10" s="60">
        <v>20101</v>
      </c>
      <c r="B10" s="60" t="s">
        <v>51</v>
      </c>
      <c r="C10" s="80"/>
      <c r="D10" s="80"/>
      <c r="E10" s="81"/>
      <c r="F10" s="93"/>
      <c r="G10" s="93"/>
      <c r="H10" s="93"/>
    </row>
    <row r="11" s="3" customFormat="1" ht="19" customHeight="1" spans="1:8">
      <c r="A11" s="60">
        <v>2010101</v>
      </c>
      <c r="B11" s="60" t="s">
        <v>52</v>
      </c>
      <c r="C11" s="80">
        <v>9.32</v>
      </c>
      <c r="D11" s="80">
        <v>9.32</v>
      </c>
      <c r="E11" s="81"/>
      <c r="F11" s="93"/>
      <c r="G11" s="93"/>
      <c r="H11" s="93"/>
    </row>
    <row r="12" s="3" customFormat="1" ht="19" customHeight="1" spans="1:8">
      <c r="A12" s="60">
        <v>20103</v>
      </c>
      <c r="B12" s="60" t="s">
        <v>53</v>
      </c>
      <c r="C12" s="80"/>
      <c r="D12" s="80"/>
      <c r="E12" s="81"/>
      <c r="F12" s="93"/>
      <c r="G12" s="93"/>
      <c r="H12" s="93"/>
    </row>
    <row r="13" s="3" customFormat="1" ht="19" customHeight="1" spans="1:8">
      <c r="A13" s="60">
        <v>2010301</v>
      </c>
      <c r="B13" s="60" t="s">
        <v>52</v>
      </c>
      <c r="C13" s="80">
        <v>158.11</v>
      </c>
      <c r="D13" s="80">
        <v>158.11</v>
      </c>
      <c r="E13" s="81"/>
      <c r="F13" s="93"/>
      <c r="G13" s="93"/>
      <c r="H13" s="93"/>
    </row>
    <row r="14" s="3" customFormat="1" ht="19" customHeight="1" spans="1:8">
      <c r="A14" s="60">
        <v>2010302</v>
      </c>
      <c r="B14" s="60" t="s">
        <v>54</v>
      </c>
      <c r="C14" s="80">
        <v>74.1</v>
      </c>
      <c r="D14" s="80"/>
      <c r="E14" s="81">
        <v>74.1</v>
      </c>
      <c r="F14" s="93"/>
      <c r="G14" s="93"/>
      <c r="H14" s="93"/>
    </row>
    <row r="15" s="3" customFormat="1" ht="19" customHeight="1" spans="1:8">
      <c r="A15" s="60">
        <v>2010399</v>
      </c>
      <c r="B15" s="60" t="s">
        <v>55</v>
      </c>
      <c r="C15" s="80">
        <v>1.45</v>
      </c>
      <c r="D15" s="80">
        <v>1.45</v>
      </c>
      <c r="E15" s="81"/>
      <c r="F15" s="93"/>
      <c r="G15" s="93"/>
      <c r="H15" s="93"/>
    </row>
    <row r="16" s="3" customFormat="1" ht="19" customHeight="1" spans="1:8">
      <c r="A16" s="60">
        <v>20106</v>
      </c>
      <c r="B16" s="60" t="s">
        <v>56</v>
      </c>
      <c r="C16" s="80"/>
      <c r="D16" s="80"/>
      <c r="E16" s="81"/>
      <c r="F16" s="93"/>
      <c r="G16" s="93"/>
      <c r="H16" s="93"/>
    </row>
    <row r="17" ht="19" customHeight="1" spans="1:8">
      <c r="A17" s="60">
        <v>2010601</v>
      </c>
      <c r="B17" s="60" t="s">
        <v>52</v>
      </c>
      <c r="C17" s="80">
        <v>7.49</v>
      </c>
      <c r="D17" s="80">
        <v>7.49</v>
      </c>
      <c r="E17" s="82"/>
      <c r="F17" s="118"/>
      <c r="G17" s="118"/>
      <c r="H17" s="118"/>
    </row>
    <row r="18" ht="19" customHeight="1" spans="1:8">
      <c r="A18" s="60">
        <v>20131</v>
      </c>
      <c r="B18" s="60" t="s">
        <v>57</v>
      </c>
      <c r="C18" s="80"/>
      <c r="D18" s="80"/>
      <c r="E18" s="82"/>
      <c r="F18" s="118"/>
      <c r="G18" s="118"/>
      <c r="H18" s="118"/>
    </row>
    <row r="19" ht="19" customHeight="1" spans="1:8">
      <c r="A19" s="60">
        <v>2013101</v>
      </c>
      <c r="B19" s="60" t="s">
        <v>52</v>
      </c>
      <c r="C19" s="80">
        <v>32.73</v>
      </c>
      <c r="D19" s="80">
        <v>32.73</v>
      </c>
      <c r="E19" s="82"/>
      <c r="F19" s="118"/>
      <c r="G19" s="118"/>
      <c r="H19" s="118"/>
    </row>
    <row r="20" ht="19" customHeight="1" spans="1:8">
      <c r="A20" s="60">
        <v>2013199</v>
      </c>
      <c r="B20" s="60" t="s">
        <v>55</v>
      </c>
      <c r="C20" s="80">
        <v>2.56</v>
      </c>
      <c r="D20" s="80">
        <v>2.56</v>
      </c>
      <c r="E20" s="82"/>
      <c r="F20" s="118"/>
      <c r="G20" s="118"/>
      <c r="H20" s="118"/>
    </row>
    <row r="21" ht="19" customHeight="1" spans="1:8">
      <c r="A21" s="60">
        <v>207</v>
      </c>
      <c r="B21" s="60" t="s">
        <v>58</v>
      </c>
      <c r="C21" s="80"/>
      <c r="D21" s="80"/>
      <c r="E21" s="82"/>
      <c r="F21" s="118"/>
      <c r="G21" s="118"/>
      <c r="H21" s="118"/>
    </row>
    <row r="22" ht="19" customHeight="1" spans="1:8">
      <c r="A22" s="60">
        <v>20701</v>
      </c>
      <c r="B22" s="60" t="s">
        <v>59</v>
      </c>
      <c r="C22" s="80"/>
      <c r="D22" s="80"/>
      <c r="E22" s="82"/>
      <c r="F22" s="118"/>
      <c r="G22" s="118"/>
      <c r="H22" s="118"/>
    </row>
    <row r="23" ht="19" customHeight="1" spans="1:8">
      <c r="A23" s="60">
        <v>2070109</v>
      </c>
      <c r="B23" s="60" t="s">
        <v>60</v>
      </c>
      <c r="C23" s="80">
        <v>16.09</v>
      </c>
      <c r="D23" s="80">
        <v>16.09</v>
      </c>
      <c r="E23" s="82"/>
      <c r="F23" s="118"/>
      <c r="G23" s="118"/>
      <c r="H23" s="118"/>
    </row>
    <row r="24" ht="19" customHeight="1" spans="1:8">
      <c r="A24" s="60">
        <v>2070199</v>
      </c>
      <c r="B24" s="60" t="s">
        <v>61</v>
      </c>
      <c r="C24" s="80">
        <v>7.89</v>
      </c>
      <c r="D24" s="80">
        <v>7.89</v>
      </c>
      <c r="E24" s="82"/>
      <c r="F24" s="118"/>
      <c r="G24" s="118"/>
      <c r="H24" s="118"/>
    </row>
    <row r="25" ht="19" customHeight="1" spans="1:8">
      <c r="A25" s="60">
        <v>208</v>
      </c>
      <c r="B25" s="60" t="s">
        <v>62</v>
      </c>
      <c r="C25" s="80"/>
      <c r="D25" s="80"/>
      <c r="E25" s="82"/>
      <c r="F25" s="118"/>
      <c r="G25" s="118"/>
      <c r="H25" s="118"/>
    </row>
    <row r="26" ht="19" customHeight="1" spans="1:8">
      <c r="A26" s="60">
        <v>20801</v>
      </c>
      <c r="B26" s="60" t="s">
        <v>63</v>
      </c>
      <c r="C26" s="80"/>
      <c r="D26" s="80"/>
      <c r="E26" s="82"/>
      <c r="F26" s="118"/>
      <c r="G26" s="118"/>
      <c r="H26" s="118"/>
    </row>
    <row r="27" ht="19" customHeight="1" spans="1:8">
      <c r="A27" s="60">
        <v>2080107</v>
      </c>
      <c r="B27" s="60" t="s">
        <v>64</v>
      </c>
      <c r="C27" s="80">
        <v>1.58</v>
      </c>
      <c r="D27" s="80">
        <v>1.58</v>
      </c>
      <c r="E27" s="82"/>
      <c r="F27" s="118"/>
      <c r="G27" s="118"/>
      <c r="H27" s="118"/>
    </row>
    <row r="28" ht="19" customHeight="1" spans="1:8">
      <c r="A28" s="60">
        <v>2080109</v>
      </c>
      <c r="B28" s="60" t="s">
        <v>65</v>
      </c>
      <c r="C28" s="80">
        <v>18.17</v>
      </c>
      <c r="D28" s="80">
        <v>18.17</v>
      </c>
      <c r="E28" s="82"/>
      <c r="F28" s="118"/>
      <c r="G28" s="118"/>
      <c r="H28" s="118"/>
    </row>
    <row r="29" ht="19" customHeight="1" spans="1:8">
      <c r="A29" s="60">
        <v>20802</v>
      </c>
      <c r="B29" s="60" t="s">
        <v>66</v>
      </c>
      <c r="C29" s="80"/>
      <c r="D29" s="80"/>
      <c r="E29" s="82"/>
      <c r="F29" s="118"/>
      <c r="G29" s="118"/>
      <c r="H29" s="118"/>
    </row>
    <row r="30" ht="19" customHeight="1" spans="1:8">
      <c r="A30" s="60">
        <v>2080299</v>
      </c>
      <c r="B30" s="60" t="s">
        <v>67</v>
      </c>
      <c r="C30" s="80">
        <v>1</v>
      </c>
      <c r="D30" s="80"/>
      <c r="E30" s="82">
        <v>1</v>
      </c>
      <c r="F30" s="118"/>
      <c r="G30" s="118"/>
      <c r="H30" s="118"/>
    </row>
    <row r="31" ht="19" customHeight="1" spans="1:8">
      <c r="A31" s="60">
        <v>20805</v>
      </c>
      <c r="B31" s="60" t="s">
        <v>68</v>
      </c>
      <c r="C31" s="80"/>
      <c r="D31" s="80"/>
      <c r="E31" s="82"/>
      <c r="F31" s="118"/>
      <c r="G31" s="118"/>
      <c r="H31" s="118"/>
    </row>
    <row r="32" ht="19" customHeight="1" spans="1:8">
      <c r="A32" s="60">
        <v>2080504</v>
      </c>
      <c r="B32" s="60" t="s">
        <v>69</v>
      </c>
      <c r="C32" s="80">
        <v>30.94</v>
      </c>
      <c r="D32" s="80">
        <v>30.94</v>
      </c>
      <c r="E32" s="82"/>
      <c r="F32" s="118"/>
      <c r="G32" s="118"/>
      <c r="H32" s="118"/>
    </row>
    <row r="33" ht="19" customHeight="1" spans="1:8">
      <c r="A33" s="60">
        <v>20815</v>
      </c>
      <c r="B33" s="60" t="s">
        <v>70</v>
      </c>
      <c r="C33" s="80"/>
      <c r="D33" s="80"/>
      <c r="E33" s="82"/>
      <c r="F33" s="118"/>
      <c r="G33" s="118"/>
      <c r="H33" s="118"/>
    </row>
    <row r="34" ht="19" customHeight="1" spans="1:8">
      <c r="A34" s="60">
        <v>2081501</v>
      </c>
      <c r="B34" s="60" t="s">
        <v>71</v>
      </c>
      <c r="C34" s="80">
        <v>5</v>
      </c>
      <c r="D34" s="80"/>
      <c r="E34" s="82">
        <v>5</v>
      </c>
      <c r="F34" s="118"/>
      <c r="G34" s="118"/>
      <c r="H34" s="118"/>
    </row>
    <row r="35" ht="19" customHeight="1" spans="1:8">
      <c r="A35" s="60">
        <v>2081502</v>
      </c>
      <c r="B35" s="60" t="s">
        <v>72</v>
      </c>
      <c r="C35" s="80">
        <v>4</v>
      </c>
      <c r="D35" s="80"/>
      <c r="E35" s="82">
        <v>4</v>
      </c>
      <c r="F35" s="118"/>
      <c r="G35" s="118"/>
      <c r="H35" s="118"/>
    </row>
    <row r="36" ht="19" customHeight="1" spans="1:8">
      <c r="A36" s="60">
        <v>2081503</v>
      </c>
      <c r="B36" s="60" t="s">
        <v>73</v>
      </c>
      <c r="C36" s="80">
        <v>33</v>
      </c>
      <c r="D36" s="80"/>
      <c r="E36" s="82">
        <v>33</v>
      </c>
      <c r="F36" s="118"/>
      <c r="G36" s="118"/>
      <c r="H36" s="118"/>
    </row>
    <row r="37" ht="19" customHeight="1" spans="1:8">
      <c r="A37" s="60">
        <v>20825</v>
      </c>
      <c r="B37" s="60" t="s">
        <v>74</v>
      </c>
      <c r="C37" s="80"/>
      <c r="D37" s="80"/>
      <c r="E37" s="82"/>
      <c r="F37" s="118"/>
      <c r="G37" s="118"/>
      <c r="H37" s="118"/>
    </row>
    <row r="38" ht="19" customHeight="1" spans="1:8">
      <c r="A38" s="60">
        <v>2082502</v>
      </c>
      <c r="B38" s="60" t="s">
        <v>75</v>
      </c>
      <c r="C38" s="80">
        <f>D38+E38</f>
        <v>20.45</v>
      </c>
      <c r="D38" s="80">
        <v>20.01</v>
      </c>
      <c r="E38" s="82">
        <v>0.44</v>
      </c>
      <c r="F38" s="118"/>
      <c r="G38" s="118"/>
      <c r="H38" s="118"/>
    </row>
    <row r="39" ht="19" customHeight="1" spans="1:8">
      <c r="A39" s="60">
        <v>20899</v>
      </c>
      <c r="B39" s="60" t="s">
        <v>76</v>
      </c>
      <c r="C39" s="80"/>
      <c r="D39" s="80"/>
      <c r="E39" s="82"/>
      <c r="F39" s="118"/>
      <c r="G39" s="118"/>
      <c r="H39" s="118"/>
    </row>
    <row r="40" ht="19" customHeight="1" spans="1:8">
      <c r="A40" s="60">
        <v>2089901</v>
      </c>
      <c r="B40" s="60" t="s">
        <v>76</v>
      </c>
      <c r="C40" s="80">
        <v>20</v>
      </c>
      <c r="D40" s="80"/>
      <c r="E40" s="82">
        <v>20</v>
      </c>
      <c r="F40" s="118"/>
      <c r="G40" s="118"/>
      <c r="H40" s="118"/>
    </row>
    <row r="41" ht="19" customHeight="1" spans="1:8">
      <c r="A41" s="60">
        <v>210</v>
      </c>
      <c r="B41" s="60" t="s">
        <v>77</v>
      </c>
      <c r="C41" s="80"/>
      <c r="D41" s="80"/>
      <c r="E41" s="82"/>
      <c r="F41" s="118"/>
      <c r="G41" s="118"/>
      <c r="H41" s="118"/>
    </row>
    <row r="42" ht="19" customHeight="1" spans="1:8">
      <c r="A42" s="60">
        <v>21001</v>
      </c>
      <c r="B42" s="60" t="s">
        <v>78</v>
      </c>
      <c r="C42" s="80"/>
      <c r="D42" s="80"/>
      <c r="E42" s="82"/>
      <c r="F42" s="118"/>
      <c r="G42" s="118"/>
      <c r="H42" s="118"/>
    </row>
    <row r="43" ht="19" customHeight="1" spans="1:8">
      <c r="A43" s="60">
        <v>2100101</v>
      </c>
      <c r="B43" s="60" t="s">
        <v>52</v>
      </c>
      <c r="C43" s="80">
        <v>12.66</v>
      </c>
      <c r="D43" s="80">
        <v>12.66</v>
      </c>
      <c r="E43" s="82"/>
      <c r="F43" s="118"/>
      <c r="G43" s="118"/>
      <c r="H43" s="118"/>
    </row>
    <row r="44" ht="19" customHeight="1" spans="1:8">
      <c r="A44" s="60">
        <v>21005</v>
      </c>
      <c r="B44" s="60" t="s">
        <v>79</v>
      </c>
      <c r="C44" s="80"/>
      <c r="D44" s="80"/>
      <c r="E44" s="82"/>
      <c r="F44" s="118"/>
      <c r="G44" s="118"/>
      <c r="H44" s="118"/>
    </row>
    <row r="45" ht="19" customHeight="1" spans="1:8">
      <c r="A45" s="60">
        <v>2100501</v>
      </c>
      <c r="B45" s="60" t="s">
        <v>80</v>
      </c>
      <c r="C45" s="80">
        <v>11.27</v>
      </c>
      <c r="D45" s="80">
        <v>11.27</v>
      </c>
      <c r="E45" s="82"/>
      <c r="F45" s="118"/>
      <c r="G45" s="118"/>
      <c r="H45" s="118"/>
    </row>
    <row r="46" ht="19" customHeight="1" spans="1:8">
      <c r="A46" s="60">
        <v>2100502</v>
      </c>
      <c r="B46" s="60" t="s">
        <v>81</v>
      </c>
      <c r="C46" s="80">
        <v>16.21</v>
      </c>
      <c r="D46" s="80">
        <v>16.21</v>
      </c>
      <c r="E46" s="82"/>
      <c r="F46" s="118"/>
      <c r="G46" s="118"/>
      <c r="H46" s="118"/>
    </row>
    <row r="47" ht="19" customHeight="1" spans="1:8">
      <c r="A47" s="60">
        <v>21010</v>
      </c>
      <c r="B47" s="60" t="s">
        <v>82</v>
      </c>
      <c r="C47" s="80"/>
      <c r="D47" s="80"/>
      <c r="E47" s="82"/>
      <c r="F47" s="118"/>
      <c r="G47" s="118"/>
      <c r="H47" s="118"/>
    </row>
    <row r="48" ht="19" customHeight="1" spans="1:8">
      <c r="A48" s="60">
        <v>2101099</v>
      </c>
      <c r="B48" s="60" t="s">
        <v>83</v>
      </c>
      <c r="C48" s="80">
        <v>2.52</v>
      </c>
      <c r="D48" s="80">
        <v>2.52</v>
      </c>
      <c r="E48" s="82"/>
      <c r="F48" s="118"/>
      <c r="G48" s="118"/>
      <c r="H48" s="118"/>
    </row>
    <row r="49" ht="19" customHeight="1" spans="1:8">
      <c r="A49" s="60">
        <v>21099</v>
      </c>
      <c r="B49" s="60" t="s">
        <v>84</v>
      </c>
      <c r="C49" s="80"/>
      <c r="D49" s="80"/>
      <c r="E49" s="82"/>
      <c r="F49" s="118"/>
      <c r="G49" s="118"/>
      <c r="H49" s="118"/>
    </row>
    <row r="50" ht="19" customHeight="1" spans="1:8">
      <c r="A50" s="60">
        <v>2109901</v>
      </c>
      <c r="B50" s="60" t="s">
        <v>84</v>
      </c>
      <c r="C50" s="80">
        <v>11.7</v>
      </c>
      <c r="D50" s="80">
        <v>11.7</v>
      </c>
      <c r="E50" s="82"/>
      <c r="F50" s="118"/>
      <c r="G50" s="118"/>
      <c r="H50" s="118"/>
    </row>
    <row r="51" ht="19" customHeight="1" spans="1:8">
      <c r="A51" s="60">
        <v>212</v>
      </c>
      <c r="B51" s="60" t="s">
        <v>85</v>
      </c>
      <c r="C51" s="80"/>
      <c r="D51" s="80"/>
      <c r="E51" s="82"/>
      <c r="F51" s="118"/>
      <c r="G51" s="118"/>
      <c r="H51" s="118"/>
    </row>
    <row r="52" ht="19" customHeight="1" spans="1:8">
      <c r="A52" s="60">
        <v>21201</v>
      </c>
      <c r="B52" s="60" t="s">
        <v>86</v>
      </c>
      <c r="C52" s="80"/>
      <c r="D52" s="80"/>
      <c r="E52" s="82"/>
      <c r="F52" s="118"/>
      <c r="G52" s="118"/>
      <c r="H52" s="118"/>
    </row>
    <row r="53" ht="19" customHeight="1" spans="1:8">
      <c r="A53" s="60">
        <v>2120101</v>
      </c>
      <c r="B53" s="60" t="s">
        <v>87</v>
      </c>
      <c r="C53" s="80">
        <v>23.99</v>
      </c>
      <c r="D53" s="80">
        <v>23.99</v>
      </c>
      <c r="E53" s="82"/>
      <c r="F53" s="118"/>
      <c r="G53" s="118"/>
      <c r="H53" s="118"/>
    </row>
    <row r="54" ht="19" customHeight="1" spans="1:8">
      <c r="A54" s="60">
        <v>21203</v>
      </c>
      <c r="B54" s="60" t="s">
        <v>88</v>
      </c>
      <c r="C54" s="80"/>
      <c r="D54" s="80"/>
      <c r="E54" s="82"/>
      <c r="F54" s="118"/>
      <c r="G54" s="118"/>
      <c r="H54" s="118"/>
    </row>
    <row r="55" ht="19" customHeight="1" spans="1:8">
      <c r="A55" s="60">
        <v>2120303</v>
      </c>
      <c r="B55" s="60" t="s">
        <v>89</v>
      </c>
      <c r="C55" s="80">
        <v>4.86</v>
      </c>
      <c r="D55" s="80">
        <v>4.86</v>
      </c>
      <c r="E55" s="82"/>
      <c r="F55" s="118"/>
      <c r="G55" s="118"/>
      <c r="H55" s="118"/>
    </row>
    <row r="56" ht="19" customHeight="1" spans="1:8">
      <c r="A56" s="60">
        <v>21208</v>
      </c>
      <c r="B56" s="60" t="s">
        <v>90</v>
      </c>
      <c r="C56" s="80"/>
      <c r="D56" s="80"/>
      <c r="E56" s="82"/>
      <c r="F56" s="118"/>
      <c r="G56" s="118"/>
      <c r="H56" s="118"/>
    </row>
    <row r="57" ht="19" customHeight="1" spans="1:8">
      <c r="A57" s="60">
        <v>2120802</v>
      </c>
      <c r="B57" s="60" t="s">
        <v>91</v>
      </c>
      <c r="C57" s="80">
        <v>15</v>
      </c>
      <c r="D57" s="80"/>
      <c r="E57" s="82">
        <v>15</v>
      </c>
      <c r="F57" s="118"/>
      <c r="G57" s="118"/>
      <c r="H57" s="118"/>
    </row>
    <row r="58" ht="19" customHeight="1" spans="1:8">
      <c r="A58" s="60">
        <v>2120899</v>
      </c>
      <c r="B58" s="60" t="s">
        <v>92</v>
      </c>
      <c r="C58" s="80">
        <v>15</v>
      </c>
      <c r="D58" s="80"/>
      <c r="E58" s="82">
        <v>15</v>
      </c>
      <c r="F58" s="118"/>
      <c r="G58" s="118"/>
      <c r="H58" s="118"/>
    </row>
    <row r="59" ht="19" customHeight="1" spans="1:8">
      <c r="A59" s="60">
        <v>213</v>
      </c>
      <c r="B59" s="60" t="s">
        <v>93</v>
      </c>
      <c r="C59" s="80"/>
      <c r="D59" s="80"/>
      <c r="E59" s="82"/>
      <c r="F59" s="118"/>
      <c r="G59" s="118"/>
      <c r="H59" s="118"/>
    </row>
    <row r="60" ht="19" customHeight="1" spans="1:8">
      <c r="A60" s="60">
        <v>21301</v>
      </c>
      <c r="B60" s="60" t="s">
        <v>94</v>
      </c>
      <c r="C60" s="80"/>
      <c r="D60" s="80"/>
      <c r="E60" s="82"/>
      <c r="F60" s="118"/>
      <c r="G60" s="118"/>
      <c r="H60" s="118"/>
    </row>
    <row r="61" ht="19" customHeight="1" spans="1:8">
      <c r="A61" s="60">
        <v>2130102</v>
      </c>
      <c r="B61" s="60" t="s">
        <v>54</v>
      </c>
      <c r="C61" s="80">
        <v>10</v>
      </c>
      <c r="D61" s="80"/>
      <c r="E61" s="82">
        <v>10</v>
      </c>
      <c r="F61" s="118"/>
      <c r="G61" s="118"/>
      <c r="H61" s="118"/>
    </row>
    <row r="62" ht="19" customHeight="1" spans="1:8">
      <c r="A62" s="60">
        <v>2130104</v>
      </c>
      <c r="B62" s="60" t="s">
        <v>95</v>
      </c>
      <c r="C62" s="80">
        <v>77.6</v>
      </c>
      <c r="D62" s="80">
        <v>77.6</v>
      </c>
      <c r="E62" s="82"/>
      <c r="F62" s="118"/>
      <c r="G62" s="118"/>
      <c r="H62" s="118"/>
    </row>
    <row r="63" ht="19" customHeight="1" spans="1:8">
      <c r="A63" s="60">
        <v>2130199</v>
      </c>
      <c r="B63" s="60" t="s">
        <v>96</v>
      </c>
      <c r="C63" s="80">
        <v>39</v>
      </c>
      <c r="D63" s="80"/>
      <c r="E63" s="82">
        <v>39</v>
      </c>
      <c r="F63" s="118"/>
      <c r="G63" s="118"/>
      <c r="H63" s="118"/>
    </row>
    <row r="64" ht="19" customHeight="1" spans="1:8">
      <c r="A64" s="60">
        <v>21305</v>
      </c>
      <c r="B64" s="60" t="s">
        <v>97</v>
      </c>
      <c r="C64" s="80"/>
      <c r="D64" s="80"/>
      <c r="E64" s="82"/>
      <c r="F64" s="118"/>
      <c r="G64" s="118"/>
      <c r="H64" s="118"/>
    </row>
    <row r="65" ht="19" customHeight="1" spans="1:8">
      <c r="A65" s="60">
        <v>2130504</v>
      </c>
      <c r="B65" s="60" t="s">
        <v>98</v>
      </c>
      <c r="C65" s="80">
        <v>305</v>
      </c>
      <c r="D65" s="80"/>
      <c r="E65" s="82">
        <v>305</v>
      </c>
      <c r="F65" s="118"/>
      <c r="G65" s="118"/>
      <c r="H65" s="118"/>
    </row>
    <row r="66" ht="19" customHeight="1" spans="1:8">
      <c r="A66" s="60">
        <v>2130505</v>
      </c>
      <c r="B66" s="60" t="s">
        <v>99</v>
      </c>
      <c r="C66" s="80">
        <v>18</v>
      </c>
      <c r="D66" s="80"/>
      <c r="E66" s="82">
        <v>18</v>
      </c>
      <c r="F66" s="118"/>
      <c r="G66" s="118"/>
      <c r="H66" s="118"/>
    </row>
    <row r="67" ht="19" customHeight="1" spans="1:8">
      <c r="A67" s="60">
        <v>2130550</v>
      </c>
      <c r="B67" s="60" t="s">
        <v>100</v>
      </c>
      <c r="C67" s="80">
        <v>5.5</v>
      </c>
      <c r="D67" s="80">
        <v>5.5</v>
      </c>
      <c r="E67" s="82"/>
      <c r="F67" s="118"/>
      <c r="G67" s="118"/>
      <c r="H67" s="118"/>
    </row>
    <row r="68" ht="19" customHeight="1" spans="1:8">
      <c r="A68" s="60">
        <v>21307</v>
      </c>
      <c r="B68" s="60" t="s">
        <v>101</v>
      </c>
      <c r="C68" s="80"/>
      <c r="D68" s="80"/>
      <c r="E68" s="82"/>
      <c r="F68" s="118"/>
      <c r="G68" s="118"/>
      <c r="H68" s="118"/>
    </row>
    <row r="69" ht="19" customHeight="1" spans="1:8">
      <c r="A69" s="60">
        <v>2130701</v>
      </c>
      <c r="B69" s="60" t="s">
        <v>102</v>
      </c>
      <c r="C69" s="80">
        <f>D69+E69</f>
        <v>137.98</v>
      </c>
      <c r="D69" s="80">
        <v>117.98</v>
      </c>
      <c r="E69" s="82">
        <v>20</v>
      </c>
      <c r="F69" s="118"/>
      <c r="G69" s="118"/>
      <c r="H69" s="118"/>
    </row>
    <row r="70" ht="19" customHeight="1" spans="1:8">
      <c r="A70" s="60">
        <v>2130705</v>
      </c>
      <c r="B70" s="60" t="s">
        <v>103</v>
      </c>
      <c r="C70" s="80">
        <v>5.97</v>
      </c>
      <c r="D70" s="80">
        <v>5.97</v>
      </c>
      <c r="E70" s="82"/>
      <c r="F70" s="118"/>
      <c r="G70" s="118"/>
      <c r="H70" s="118"/>
    </row>
    <row r="71" ht="19" customHeight="1" spans="1:8">
      <c r="A71" s="60">
        <v>216</v>
      </c>
      <c r="B71" s="60" t="s">
        <v>104</v>
      </c>
      <c r="C71" s="80"/>
      <c r="D71" s="80"/>
      <c r="E71" s="82"/>
      <c r="F71" s="118"/>
      <c r="G71" s="118"/>
      <c r="H71" s="118"/>
    </row>
    <row r="72" ht="19" customHeight="1" spans="1:8">
      <c r="A72" s="60">
        <v>21605</v>
      </c>
      <c r="B72" s="60" t="s">
        <v>105</v>
      </c>
      <c r="C72" s="80"/>
      <c r="D72" s="80"/>
      <c r="E72" s="82"/>
      <c r="F72" s="118"/>
      <c r="G72" s="118"/>
      <c r="H72" s="118"/>
    </row>
    <row r="73" ht="19" customHeight="1" spans="1:8">
      <c r="A73" s="60">
        <v>2160599</v>
      </c>
      <c r="B73" s="60" t="s">
        <v>106</v>
      </c>
      <c r="C73" s="80">
        <v>3</v>
      </c>
      <c r="D73" s="80">
        <v>3</v>
      </c>
      <c r="E73" s="82"/>
      <c r="F73" s="118"/>
      <c r="G73" s="118"/>
      <c r="H73" s="118"/>
    </row>
    <row r="74" ht="19" customHeight="1" spans="1:8">
      <c r="A74" s="60">
        <v>220</v>
      </c>
      <c r="B74" s="60" t="s">
        <v>107</v>
      </c>
      <c r="C74" s="80"/>
      <c r="D74" s="80"/>
      <c r="E74" s="82"/>
      <c r="F74" s="118"/>
      <c r="G74" s="118"/>
      <c r="H74" s="118"/>
    </row>
    <row r="75" ht="19" customHeight="1" spans="1:8">
      <c r="A75" s="60">
        <v>22001</v>
      </c>
      <c r="B75" s="60" t="s">
        <v>108</v>
      </c>
      <c r="C75" s="80"/>
      <c r="D75" s="80"/>
      <c r="E75" s="82"/>
      <c r="F75" s="118"/>
      <c r="G75" s="118"/>
      <c r="H75" s="118"/>
    </row>
    <row r="76" ht="19" customHeight="1" spans="1:8">
      <c r="A76" s="60">
        <v>2200102</v>
      </c>
      <c r="B76" s="60" t="s">
        <v>54</v>
      </c>
      <c r="C76" s="80">
        <v>16.78</v>
      </c>
      <c r="D76" s="80"/>
      <c r="E76" s="82">
        <v>16.78</v>
      </c>
      <c r="F76" s="118"/>
      <c r="G76" s="118"/>
      <c r="H76" s="118"/>
    </row>
    <row r="77" ht="19" customHeight="1" spans="1:8">
      <c r="A77" s="60">
        <v>221</v>
      </c>
      <c r="B77" s="60" t="s">
        <v>109</v>
      </c>
      <c r="C77" s="80"/>
      <c r="D77" s="80"/>
      <c r="E77" s="82"/>
      <c r="F77" s="118"/>
      <c r="G77" s="118"/>
      <c r="H77" s="118"/>
    </row>
    <row r="78" ht="19" customHeight="1" spans="1:8">
      <c r="A78" s="60">
        <v>22101</v>
      </c>
      <c r="B78" s="60" t="s">
        <v>110</v>
      </c>
      <c r="C78" s="80"/>
      <c r="D78" s="80"/>
      <c r="E78" s="82"/>
      <c r="F78" s="118"/>
      <c r="G78" s="118"/>
      <c r="H78" s="118"/>
    </row>
    <row r="79" ht="19" customHeight="1" spans="1:8">
      <c r="A79" s="60">
        <v>2210105</v>
      </c>
      <c r="B79" s="60" t="s">
        <v>111</v>
      </c>
      <c r="C79" s="80">
        <v>76.8</v>
      </c>
      <c r="D79" s="80"/>
      <c r="E79" s="82">
        <v>76.8</v>
      </c>
      <c r="F79" s="118"/>
      <c r="G79" s="118"/>
      <c r="H79" s="118"/>
    </row>
    <row r="80" ht="19" customHeight="1" spans="1:8">
      <c r="A80" s="60">
        <v>22102</v>
      </c>
      <c r="B80" s="60" t="s">
        <v>112</v>
      </c>
      <c r="C80" s="80"/>
      <c r="D80" s="80"/>
      <c r="E80" s="82"/>
      <c r="F80" s="118"/>
      <c r="G80" s="118"/>
      <c r="H80" s="118"/>
    </row>
    <row r="81" ht="19" customHeight="1" spans="1:8">
      <c r="A81" s="60">
        <v>2210201</v>
      </c>
      <c r="B81" s="60" t="s">
        <v>113</v>
      </c>
      <c r="C81" s="80">
        <v>25.27</v>
      </c>
      <c r="D81" s="80">
        <v>25.27</v>
      </c>
      <c r="E81" s="82"/>
      <c r="F81" s="118"/>
      <c r="G81" s="118"/>
      <c r="H81" s="118"/>
    </row>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I14" sqref="I14"/>
    </sheetView>
  </sheetViews>
  <sheetFormatPr defaultColWidth="18.6666666666667" defaultRowHeight="11.25" outlineLevelCol="5"/>
  <cols>
    <col min="1" max="1" width="36.3333333333333" style="3" customWidth="1"/>
    <col min="2" max="2" width="18.6666666666667" style="3" customWidth="1"/>
    <col min="3" max="3" width="34.3333333333333" style="3" customWidth="1"/>
    <col min="4" max="6" width="18.6666666666667" style="3" customWidth="1"/>
    <col min="7" max="7" width="11.3333333333333" style="3" customWidth="1"/>
    <col min="8" max="235" width="9.33333333333333" style="3" customWidth="1"/>
    <col min="236" max="236" width="36.3333333333333" style="3" customWidth="1"/>
    <col min="237" max="237" width="6.33333333333333" style="3" customWidth="1"/>
    <col min="238" max="240" width="18.6666666666667" style="3" customWidth="1"/>
    <col min="241" max="241" width="34.3333333333333" style="3" customWidth="1"/>
    <col min="242" max="242" width="6.33333333333333" style="3" customWidth="1"/>
    <col min="243" max="251" width="18.6666666666667" style="3" customWidth="1"/>
    <col min="252" max="252" width="34.3333333333333" style="3" customWidth="1"/>
    <col min="253" max="253" width="7.5" style="3" customWidth="1"/>
    <col min="254" max="16384" width="18.6666666666667" style="3"/>
  </cols>
  <sheetData>
    <row r="1" ht="35.25" customHeight="1" spans="1:6">
      <c r="A1" s="149" t="s">
        <v>122</v>
      </c>
      <c r="B1" s="86"/>
      <c r="C1" s="86"/>
      <c r="D1" s="86"/>
      <c r="E1" s="86"/>
      <c r="F1" s="86"/>
    </row>
    <row r="2" ht="14.25" customHeight="1" spans="6:6">
      <c r="F2" s="46" t="s">
        <v>123</v>
      </c>
    </row>
    <row r="3" ht="14.25" customHeight="1" spans="1:6">
      <c r="A3" s="87"/>
      <c r="D3" s="70"/>
      <c r="F3" s="46" t="s">
        <v>3</v>
      </c>
    </row>
    <row r="4" ht="18.75" customHeight="1" spans="1:6">
      <c r="A4" s="88" t="s">
        <v>4</v>
      </c>
      <c r="B4" s="88" t="s">
        <v>39</v>
      </c>
      <c r="C4" s="88" t="s">
        <v>5</v>
      </c>
      <c r="D4" s="88" t="s">
        <v>39</v>
      </c>
      <c r="E4" s="88" t="s">
        <v>39</v>
      </c>
      <c r="F4" s="88" t="s">
        <v>39</v>
      </c>
    </row>
    <row r="5" ht="18.75" customHeight="1" spans="1:6">
      <c r="A5" s="89" t="s">
        <v>124</v>
      </c>
      <c r="B5" s="89" t="s">
        <v>7</v>
      </c>
      <c r="C5" s="89" t="s">
        <v>125</v>
      </c>
      <c r="D5" s="88" t="s">
        <v>7</v>
      </c>
      <c r="E5" s="88" t="s">
        <v>39</v>
      </c>
      <c r="F5" s="88" t="s">
        <v>39</v>
      </c>
    </row>
    <row r="6" ht="31.5" customHeight="1" spans="1:6">
      <c r="A6" s="89" t="s">
        <v>39</v>
      </c>
      <c r="B6" s="89" t="s">
        <v>39</v>
      </c>
      <c r="C6" s="89" t="s">
        <v>39</v>
      </c>
      <c r="D6" s="88" t="s">
        <v>48</v>
      </c>
      <c r="E6" s="89" t="s">
        <v>126</v>
      </c>
      <c r="F6" s="89" t="s">
        <v>127</v>
      </c>
    </row>
    <row r="7" ht="21" customHeight="1" spans="1:6">
      <c r="A7" s="90" t="s">
        <v>128</v>
      </c>
      <c r="B7" s="91">
        <v>1247.99</v>
      </c>
      <c r="C7" s="60" t="s">
        <v>9</v>
      </c>
      <c r="D7" s="92">
        <v>295.45</v>
      </c>
      <c r="E7" s="92">
        <v>295.45</v>
      </c>
      <c r="F7" s="93"/>
    </row>
    <row r="8" ht="21" customHeight="1" spans="1:6">
      <c r="A8" s="90" t="s">
        <v>129</v>
      </c>
      <c r="B8" s="91">
        <v>30</v>
      </c>
      <c r="C8" s="60" t="s">
        <v>11</v>
      </c>
      <c r="D8" s="92"/>
      <c r="E8" s="92"/>
      <c r="F8" s="93"/>
    </row>
    <row r="9" ht="21" customHeight="1" spans="1:6">
      <c r="A9" s="90" t="s">
        <v>39</v>
      </c>
      <c r="B9" s="93"/>
      <c r="C9" s="60" t="s">
        <v>13</v>
      </c>
      <c r="D9" s="92"/>
      <c r="E9" s="92"/>
      <c r="F9" s="93"/>
    </row>
    <row r="10" ht="21" customHeight="1" spans="1:6">
      <c r="A10" s="90" t="s">
        <v>39</v>
      </c>
      <c r="B10" s="93"/>
      <c r="C10" s="60" t="s">
        <v>15</v>
      </c>
      <c r="D10" s="92"/>
      <c r="E10" s="92"/>
      <c r="F10" s="93"/>
    </row>
    <row r="11" ht="21" customHeight="1" spans="1:6">
      <c r="A11" s="90" t="s">
        <v>39</v>
      </c>
      <c r="B11" s="93"/>
      <c r="C11" s="60" t="s">
        <v>17</v>
      </c>
      <c r="D11" s="94"/>
      <c r="E11" s="94"/>
      <c r="F11" s="93"/>
    </row>
    <row r="12" ht="21" customHeight="1" spans="1:6">
      <c r="A12" s="90" t="s">
        <v>39</v>
      </c>
      <c r="B12" s="93"/>
      <c r="C12" s="60" t="s">
        <v>19</v>
      </c>
      <c r="D12" s="95"/>
      <c r="E12" s="95"/>
      <c r="F12" s="93"/>
    </row>
    <row r="13" ht="21" customHeight="1" spans="1:6">
      <c r="A13" s="90"/>
      <c r="B13" s="93"/>
      <c r="C13" s="60" t="s">
        <v>20</v>
      </c>
      <c r="D13" s="96">
        <v>23.98</v>
      </c>
      <c r="E13" s="96">
        <v>23.98</v>
      </c>
      <c r="F13" s="93"/>
    </row>
    <row r="14" ht="21" customHeight="1" spans="1:6">
      <c r="A14" s="90"/>
      <c r="B14" s="93"/>
      <c r="C14" s="60" t="s">
        <v>21</v>
      </c>
      <c r="D14" s="97">
        <v>275.15</v>
      </c>
      <c r="E14" s="97">
        <v>275.15</v>
      </c>
      <c r="F14" s="93"/>
    </row>
    <row r="15" ht="21" customHeight="1" spans="1:6">
      <c r="A15" s="90"/>
      <c r="B15" s="93"/>
      <c r="C15" s="60" t="s">
        <v>22</v>
      </c>
      <c r="D15" s="98">
        <v>43.09</v>
      </c>
      <c r="E15" s="98">
        <v>43.09</v>
      </c>
      <c r="F15" s="93"/>
    </row>
    <row r="16" ht="21" customHeight="1" spans="1:6">
      <c r="A16" s="90"/>
      <c r="B16" s="93"/>
      <c r="C16" s="60" t="s">
        <v>23</v>
      </c>
      <c r="D16" s="98">
        <v>57.9</v>
      </c>
      <c r="E16" s="98">
        <v>27.9</v>
      </c>
      <c r="F16" s="93">
        <v>30</v>
      </c>
    </row>
    <row r="17" ht="21" customHeight="1" spans="1:6">
      <c r="A17" s="90"/>
      <c r="B17" s="93"/>
      <c r="C17" s="60" t="s">
        <v>24</v>
      </c>
      <c r="D17" s="98">
        <v>460.57</v>
      </c>
      <c r="E17" s="98">
        <v>460.57</v>
      </c>
      <c r="F17" s="93"/>
    </row>
    <row r="18" ht="21" customHeight="1" spans="1:6">
      <c r="A18" s="90"/>
      <c r="B18" s="93"/>
      <c r="C18" s="60" t="s">
        <v>25</v>
      </c>
      <c r="D18" s="98">
        <v>3</v>
      </c>
      <c r="E18" s="98">
        <v>3</v>
      </c>
      <c r="F18" s="93"/>
    </row>
    <row r="19" ht="21" customHeight="1" spans="1:6">
      <c r="A19" s="90"/>
      <c r="B19" s="93"/>
      <c r="C19" s="60" t="s">
        <v>26</v>
      </c>
      <c r="D19" s="98">
        <v>16.78</v>
      </c>
      <c r="E19" s="98">
        <v>16.78</v>
      </c>
      <c r="F19" s="93"/>
    </row>
    <row r="20" ht="21" customHeight="1" spans="1:6">
      <c r="A20" s="90"/>
      <c r="B20" s="93"/>
      <c r="C20" s="60" t="s">
        <v>27</v>
      </c>
      <c r="D20" s="98">
        <v>102.07</v>
      </c>
      <c r="E20" s="98">
        <v>102.07</v>
      </c>
      <c r="F20" s="93"/>
    </row>
    <row r="21" ht="21" customHeight="1" spans="1:6">
      <c r="A21" s="99" t="s">
        <v>28</v>
      </c>
      <c r="B21" s="91">
        <v>1277.99</v>
      </c>
      <c r="C21" s="99" t="s">
        <v>29</v>
      </c>
      <c r="D21" s="91"/>
      <c r="E21" s="91"/>
      <c r="F21" s="91"/>
    </row>
    <row r="22" ht="21" customHeight="1" spans="1:6">
      <c r="A22" s="90" t="s">
        <v>130</v>
      </c>
      <c r="B22" s="91"/>
      <c r="C22" s="90" t="s">
        <v>131</v>
      </c>
      <c r="D22" s="91"/>
      <c r="E22" s="91"/>
      <c r="F22" s="91"/>
    </row>
    <row r="23" ht="21" customHeight="1" spans="1:6">
      <c r="A23" s="90" t="s">
        <v>128</v>
      </c>
      <c r="B23" s="91"/>
      <c r="C23" s="90"/>
      <c r="D23" s="91"/>
      <c r="E23" s="91"/>
      <c r="F23" s="91"/>
    </row>
    <row r="24" ht="21" customHeight="1" spans="1:6">
      <c r="A24" s="90" t="s">
        <v>129</v>
      </c>
      <c r="B24" s="91"/>
      <c r="C24" s="90"/>
      <c r="D24" s="91"/>
      <c r="E24" s="91"/>
      <c r="F24" s="91"/>
    </row>
    <row r="25" ht="21" customHeight="1" spans="1:6">
      <c r="A25" s="99" t="s">
        <v>132</v>
      </c>
      <c r="B25" s="91">
        <v>1277.99</v>
      </c>
      <c r="C25" s="99" t="s">
        <v>132</v>
      </c>
      <c r="D25" s="91">
        <v>1277.99</v>
      </c>
      <c r="E25" s="91">
        <v>1247.99</v>
      </c>
      <c r="F25" s="91">
        <v>30</v>
      </c>
    </row>
    <row r="26" ht="27" customHeight="1" spans="1:6">
      <c r="A26" s="15" t="s">
        <v>133</v>
      </c>
      <c r="B26" s="15"/>
      <c r="C26" s="15"/>
      <c r="D26" s="15"/>
      <c r="E26" s="15"/>
      <c r="F26" s="15"/>
    </row>
    <row r="27" ht="21" customHeight="1" spans="1:6">
      <c r="A27" s="15" t="s">
        <v>36</v>
      </c>
      <c r="B27" s="15"/>
      <c r="C27" s="15"/>
      <c r="D27" s="15"/>
      <c r="E27" s="15"/>
      <c r="F27" s="15"/>
    </row>
    <row r="28" ht="21" customHeight="1"/>
    <row r="29" ht="21" customHeight="1"/>
    <row r="30" ht="21" customHeight="1"/>
    <row r="31" ht="21" customHeight="1"/>
    <row r="32" ht="21" customHeight="1"/>
    <row r="33" ht="21" customHeight="1"/>
    <row r="34" ht="21" customHeight="1"/>
    <row r="35" ht="21" customHeight="1"/>
    <row r="36" ht="21" customHeight="1"/>
  </sheetData>
  <mergeCells count="9">
    <mergeCell ref="A1:F1"/>
    <mergeCell ref="A4:B4"/>
    <mergeCell ref="C4:F4"/>
    <mergeCell ref="D5:F5"/>
    <mergeCell ref="A26:F26"/>
    <mergeCell ref="A27:F27"/>
    <mergeCell ref="A5:A6"/>
    <mergeCell ref="B5:B6"/>
    <mergeCell ref="C5:C6"/>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C10" sqref="C10"/>
    </sheetView>
  </sheetViews>
  <sheetFormatPr defaultColWidth="7.83333333333333" defaultRowHeight="15" outlineLevelCol="4"/>
  <cols>
    <col min="1" max="1" width="13.6666666666667" style="63" customWidth="1"/>
    <col min="2" max="2" width="39.3333333333333" style="64" customWidth="1"/>
    <col min="3" max="5" width="33.6666666666667" style="65" customWidth="1"/>
    <col min="6" max="248" width="10.3333333333333" style="65" customWidth="1"/>
    <col min="249" max="16384" width="7.83333333333333" style="65"/>
  </cols>
  <sheetData>
    <row r="1" ht="30" customHeight="1" spans="1:5">
      <c r="A1" s="156" t="s">
        <v>134</v>
      </c>
      <c r="B1" s="66"/>
      <c r="C1" s="67"/>
      <c r="D1" s="67"/>
      <c r="E1" s="67"/>
    </row>
    <row r="2" s="3" customFormat="1" ht="12.75" customHeight="1" spans="1:5">
      <c r="A2" s="68"/>
      <c r="E2" s="46" t="s">
        <v>135</v>
      </c>
    </row>
    <row r="3" s="3" customFormat="1" ht="12.75" customHeight="1" spans="1:5">
      <c r="A3" s="69"/>
      <c r="B3" s="70"/>
      <c r="E3" s="46" t="s">
        <v>3</v>
      </c>
    </row>
    <row r="4" ht="30" customHeight="1" spans="1:5">
      <c r="A4" s="71" t="s">
        <v>46</v>
      </c>
      <c r="B4" s="71" t="s">
        <v>47</v>
      </c>
      <c r="C4" s="157" t="s">
        <v>7</v>
      </c>
      <c r="D4" s="73"/>
      <c r="E4" s="74"/>
    </row>
    <row r="5" ht="30" customHeight="1" spans="1:5">
      <c r="A5" s="75"/>
      <c r="B5" s="75"/>
      <c r="C5" s="76" t="s">
        <v>34</v>
      </c>
      <c r="D5" s="76" t="s">
        <v>117</v>
      </c>
      <c r="E5" s="76" t="s">
        <v>118</v>
      </c>
    </row>
    <row r="6" ht="21" customHeight="1" spans="1:5">
      <c r="A6" s="77" t="s">
        <v>136</v>
      </c>
      <c r="B6" s="78"/>
      <c r="C6" s="79">
        <f>D6+E6</f>
        <v>1247.99</v>
      </c>
      <c r="D6" s="79">
        <v>624.87</v>
      </c>
      <c r="E6" s="79">
        <v>623.12</v>
      </c>
    </row>
    <row r="7" ht="21" customHeight="1" spans="1:5">
      <c r="A7" s="60" t="s">
        <v>49</v>
      </c>
      <c r="B7" s="60" t="s">
        <v>50</v>
      </c>
      <c r="C7" s="80"/>
      <c r="D7" s="80"/>
      <c r="E7" s="81"/>
    </row>
    <row r="8" ht="21" customHeight="1" spans="1:5">
      <c r="A8" s="60">
        <v>20101</v>
      </c>
      <c r="B8" s="60" t="s">
        <v>51</v>
      </c>
      <c r="C8" s="80"/>
      <c r="D8" s="80"/>
      <c r="E8" s="81"/>
    </row>
    <row r="9" ht="21" customHeight="1" spans="1:5">
      <c r="A9" s="60">
        <v>2010101</v>
      </c>
      <c r="B9" s="60" t="s">
        <v>52</v>
      </c>
      <c r="C9" s="80">
        <v>9.32</v>
      </c>
      <c r="D9" s="80">
        <v>9.32</v>
      </c>
      <c r="E9" s="81"/>
    </row>
    <row r="10" ht="21" customHeight="1" spans="1:5">
      <c r="A10" s="60">
        <v>20103</v>
      </c>
      <c r="B10" s="60" t="s">
        <v>53</v>
      </c>
      <c r="C10" s="80"/>
      <c r="D10" s="80"/>
      <c r="E10" s="81"/>
    </row>
    <row r="11" ht="21" customHeight="1" spans="1:5">
      <c r="A11" s="60">
        <v>2010301</v>
      </c>
      <c r="B11" s="60" t="s">
        <v>52</v>
      </c>
      <c r="C11" s="80">
        <v>158.11</v>
      </c>
      <c r="D11" s="80">
        <v>158.11</v>
      </c>
      <c r="E11" s="81"/>
    </row>
    <row r="12" ht="21" customHeight="1" spans="1:5">
      <c r="A12" s="60">
        <v>2010302</v>
      </c>
      <c r="B12" s="60" t="s">
        <v>54</v>
      </c>
      <c r="C12" s="80">
        <v>74.1</v>
      </c>
      <c r="D12" s="80"/>
      <c r="E12" s="81">
        <v>74.1</v>
      </c>
    </row>
    <row r="13" ht="21" customHeight="1" spans="1:5">
      <c r="A13" s="60">
        <v>2010399</v>
      </c>
      <c r="B13" s="60" t="s">
        <v>55</v>
      </c>
      <c r="C13" s="80">
        <v>1.45</v>
      </c>
      <c r="D13" s="80">
        <v>1.45</v>
      </c>
      <c r="E13" s="81"/>
    </row>
    <row r="14" ht="21" customHeight="1" spans="1:5">
      <c r="A14" s="60">
        <v>20106</v>
      </c>
      <c r="B14" s="60" t="s">
        <v>56</v>
      </c>
      <c r="C14" s="80"/>
      <c r="D14" s="80"/>
      <c r="E14" s="81"/>
    </row>
    <row r="15" ht="21" customHeight="1" spans="1:5">
      <c r="A15" s="60">
        <v>2010601</v>
      </c>
      <c r="B15" s="60" t="s">
        <v>52</v>
      </c>
      <c r="C15" s="80">
        <v>7.49</v>
      </c>
      <c r="D15" s="80">
        <v>7.49</v>
      </c>
      <c r="E15" s="82"/>
    </row>
    <row r="16" ht="21" customHeight="1" spans="1:5">
      <c r="A16" s="60">
        <v>20131</v>
      </c>
      <c r="B16" s="60" t="s">
        <v>57</v>
      </c>
      <c r="C16" s="80"/>
      <c r="D16" s="80"/>
      <c r="E16" s="82"/>
    </row>
    <row r="17" ht="21" customHeight="1" spans="1:5">
      <c r="A17" s="60">
        <v>2013101</v>
      </c>
      <c r="B17" s="60" t="s">
        <v>52</v>
      </c>
      <c r="C17" s="80">
        <v>32.73</v>
      </c>
      <c r="D17" s="80">
        <v>32.73</v>
      </c>
      <c r="E17" s="82"/>
    </row>
    <row r="18" ht="21" customHeight="1" spans="1:5">
      <c r="A18" s="60">
        <v>2013199</v>
      </c>
      <c r="B18" s="60" t="s">
        <v>55</v>
      </c>
      <c r="C18" s="80">
        <v>2.56</v>
      </c>
      <c r="D18" s="80">
        <v>2.56</v>
      </c>
      <c r="E18" s="82"/>
    </row>
    <row r="19" ht="21" customHeight="1" spans="1:5">
      <c r="A19" s="60">
        <v>207</v>
      </c>
      <c r="B19" s="60" t="s">
        <v>58</v>
      </c>
      <c r="C19" s="80"/>
      <c r="D19" s="80"/>
      <c r="E19" s="82"/>
    </row>
    <row r="20" ht="21" customHeight="1" spans="1:5">
      <c r="A20" s="60">
        <v>20701</v>
      </c>
      <c r="B20" s="60" t="s">
        <v>59</v>
      </c>
      <c r="C20" s="80"/>
      <c r="D20" s="80"/>
      <c r="E20" s="82"/>
    </row>
    <row r="21" ht="21" customHeight="1" spans="1:5">
      <c r="A21" s="60">
        <v>2070109</v>
      </c>
      <c r="B21" s="60" t="s">
        <v>60</v>
      </c>
      <c r="C21" s="80">
        <v>16.09</v>
      </c>
      <c r="D21" s="80">
        <v>16.09</v>
      </c>
      <c r="E21" s="82"/>
    </row>
    <row r="22" ht="21" customHeight="1" spans="1:5">
      <c r="A22" s="60">
        <v>2070199</v>
      </c>
      <c r="B22" s="60" t="s">
        <v>61</v>
      </c>
      <c r="C22" s="80">
        <v>7.89</v>
      </c>
      <c r="D22" s="80">
        <v>7.89</v>
      </c>
      <c r="E22" s="82"/>
    </row>
    <row r="23" ht="21" customHeight="1" spans="1:5">
      <c r="A23" s="60">
        <v>208</v>
      </c>
      <c r="B23" s="60" t="s">
        <v>62</v>
      </c>
      <c r="C23" s="80"/>
      <c r="D23" s="80"/>
      <c r="E23" s="82"/>
    </row>
    <row r="24" ht="21" customHeight="1" spans="1:5">
      <c r="A24" s="60">
        <v>20801</v>
      </c>
      <c r="B24" s="60" t="s">
        <v>63</v>
      </c>
      <c r="C24" s="80"/>
      <c r="D24" s="80"/>
      <c r="E24" s="82"/>
    </row>
    <row r="25" ht="21" customHeight="1" spans="1:5">
      <c r="A25" s="60">
        <v>2080107</v>
      </c>
      <c r="B25" s="60" t="s">
        <v>64</v>
      </c>
      <c r="C25" s="80">
        <v>1.58</v>
      </c>
      <c r="D25" s="80">
        <v>1.58</v>
      </c>
      <c r="E25" s="82"/>
    </row>
    <row r="26" ht="21" customHeight="1" spans="1:5">
      <c r="A26" s="60">
        <v>2080109</v>
      </c>
      <c r="B26" s="60" t="s">
        <v>65</v>
      </c>
      <c r="C26" s="80">
        <v>18.17</v>
      </c>
      <c r="D26" s="80">
        <v>18.17</v>
      </c>
      <c r="E26" s="82"/>
    </row>
    <row r="27" ht="21" customHeight="1" spans="1:5">
      <c r="A27" s="60">
        <v>20802</v>
      </c>
      <c r="B27" s="60" t="s">
        <v>66</v>
      </c>
      <c r="C27" s="80"/>
      <c r="D27" s="80"/>
      <c r="E27" s="82"/>
    </row>
    <row r="28" ht="21" customHeight="1" spans="1:5">
      <c r="A28" s="60">
        <v>2080299</v>
      </c>
      <c r="B28" s="60" t="s">
        <v>67</v>
      </c>
      <c r="C28" s="80">
        <v>1</v>
      </c>
      <c r="D28" s="80"/>
      <c r="E28" s="82">
        <v>1</v>
      </c>
    </row>
    <row r="29" ht="21" customHeight="1" spans="1:5">
      <c r="A29" s="60">
        <v>20805</v>
      </c>
      <c r="B29" s="60" t="s">
        <v>68</v>
      </c>
      <c r="C29" s="80"/>
      <c r="D29" s="80"/>
      <c r="E29" s="82"/>
    </row>
    <row r="30" ht="21" customHeight="1" spans="1:5">
      <c r="A30" s="60">
        <v>2080504</v>
      </c>
      <c r="B30" s="60" t="s">
        <v>69</v>
      </c>
      <c r="C30" s="80">
        <v>30.94</v>
      </c>
      <c r="D30" s="80">
        <v>30.94</v>
      </c>
      <c r="E30" s="82"/>
    </row>
    <row r="31" ht="21" customHeight="1" spans="1:5">
      <c r="A31" s="60">
        <v>20815</v>
      </c>
      <c r="B31" s="60" t="s">
        <v>70</v>
      </c>
      <c r="C31" s="80"/>
      <c r="D31" s="80"/>
      <c r="E31" s="82"/>
    </row>
    <row r="32" ht="13.5" spans="1:5">
      <c r="A32" s="60">
        <v>2081501</v>
      </c>
      <c r="B32" s="60" t="s">
        <v>71</v>
      </c>
      <c r="C32" s="80">
        <v>5</v>
      </c>
      <c r="D32" s="80"/>
      <c r="E32" s="82">
        <v>5</v>
      </c>
    </row>
    <row r="33" ht="13.5" spans="1:5">
      <c r="A33" s="60">
        <v>2081502</v>
      </c>
      <c r="B33" s="60" t="s">
        <v>72</v>
      </c>
      <c r="C33" s="80">
        <v>4</v>
      </c>
      <c r="D33" s="80"/>
      <c r="E33" s="82">
        <v>4</v>
      </c>
    </row>
    <row r="34" ht="13.5" spans="1:5">
      <c r="A34" s="60">
        <v>2081503</v>
      </c>
      <c r="B34" s="60" t="s">
        <v>73</v>
      </c>
      <c r="C34" s="80">
        <v>33</v>
      </c>
      <c r="D34" s="80"/>
      <c r="E34" s="82">
        <v>33</v>
      </c>
    </row>
    <row r="35" ht="13.5" spans="1:5">
      <c r="A35" s="60">
        <v>20825</v>
      </c>
      <c r="B35" s="60" t="s">
        <v>74</v>
      </c>
      <c r="C35" s="80"/>
      <c r="D35" s="80"/>
      <c r="E35" s="82"/>
    </row>
    <row r="36" ht="13.5" spans="1:5">
      <c r="A36" s="60">
        <v>2082502</v>
      </c>
      <c r="B36" s="60" t="s">
        <v>75</v>
      </c>
      <c r="C36" s="80">
        <f>D36+E36</f>
        <v>20.45</v>
      </c>
      <c r="D36" s="80">
        <v>20.01</v>
      </c>
      <c r="E36" s="82">
        <v>0.44</v>
      </c>
    </row>
    <row r="37" ht="13.5" spans="1:5">
      <c r="A37" s="60">
        <v>20899</v>
      </c>
      <c r="B37" s="60" t="s">
        <v>76</v>
      </c>
      <c r="C37" s="80"/>
      <c r="D37" s="80"/>
      <c r="E37" s="82"/>
    </row>
    <row r="38" ht="13.5" spans="1:5">
      <c r="A38" s="60">
        <v>2089901</v>
      </c>
      <c r="B38" s="60" t="s">
        <v>76</v>
      </c>
      <c r="C38" s="80">
        <v>20</v>
      </c>
      <c r="D38" s="80"/>
      <c r="E38" s="82">
        <v>20</v>
      </c>
    </row>
    <row r="39" ht="13.5" spans="1:5">
      <c r="A39" s="60">
        <v>210</v>
      </c>
      <c r="B39" s="60" t="s">
        <v>77</v>
      </c>
      <c r="C39" s="80"/>
      <c r="D39" s="80"/>
      <c r="E39" s="82"/>
    </row>
    <row r="40" ht="13.5" spans="1:5">
      <c r="A40" s="60">
        <v>21001</v>
      </c>
      <c r="B40" s="60" t="s">
        <v>78</v>
      </c>
      <c r="C40" s="80"/>
      <c r="D40" s="80"/>
      <c r="E40" s="82"/>
    </row>
    <row r="41" ht="13.5" spans="1:5">
      <c r="A41" s="60">
        <v>2100101</v>
      </c>
      <c r="B41" s="60" t="s">
        <v>52</v>
      </c>
      <c r="C41" s="80">
        <v>12.66</v>
      </c>
      <c r="D41" s="80">
        <v>12.66</v>
      </c>
      <c r="E41" s="82"/>
    </row>
    <row r="42" ht="13.5" spans="1:5">
      <c r="A42" s="60">
        <v>21005</v>
      </c>
      <c r="B42" s="60" t="s">
        <v>79</v>
      </c>
      <c r="C42" s="80"/>
      <c r="D42" s="80"/>
      <c r="E42" s="82"/>
    </row>
    <row r="43" ht="13.5" spans="1:5">
      <c r="A43" s="60">
        <v>2100501</v>
      </c>
      <c r="B43" s="60" t="s">
        <v>80</v>
      </c>
      <c r="C43" s="80">
        <v>11.27</v>
      </c>
      <c r="D43" s="80">
        <v>11.27</v>
      </c>
      <c r="E43" s="82"/>
    </row>
    <row r="44" ht="13.5" spans="1:5">
      <c r="A44" s="60">
        <v>2100502</v>
      </c>
      <c r="B44" s="60" t="s">
        <v>81</v>
      </c>
      <c r="C44" s="80">
        <v>16.21</v>
      </c>
      <c r="D44" s="80">
        <v>16.21</v>
      </c>
      <c r="E44" s="82"/>
    </row>
    <row r="45" ht="13.5" spans="1:5">
      <c r="A45" s="60">
        <v>21010</v>
      </c>
      <c r="B45" s="60" t="s">
        <v>82</v>
      </c>
      <c r="C45" s="80"/>
      <c r="D45" s="80"/>
      <c r="E45" s="82"/>
    </row>
    <row r="46" ht="13.5" spans="1:5">
      <c r="A46" s="60">
        <v>2101099</v>
      </c>
      <c r="B46" s="60" t="s">
        <v>83</v>
      </c>
      <c r="C46" s="80">
        <v>2.52</v>
      </c>
      <c r="D46" s="80">
        <v>2.52</v>
      </c>
      <c r="E46" s="82"/>
    </row>
    <row r="47" ht="13.5" spans="1:5">
      <c r="A47" s="60">
        <v>21099</v>
      </c>
      <c r="B47" s="60" t="s">
        <v>84</v>
      </c>
      <c r="C47" s="80"/>
      <c r="D47" s="80"/>
      <c r="E47" s="82"/>
    </row>
    <row r="48" ht="13.5" spans="1:5">
      <c r="A48" s="60">
        <v>2109901</v>
      </c>
      <c r="B48" s="60" t="s">
        <v>84</v>
      </c>
      <c r="C48" s="80">
        <v>11.7</v>
      </c>
      <c r="D48" s="80">
        <v>11.7</v>
      </c>
      <c r="E48" s="82"/>
    </row>
    <row r="49" ht="13.5" spans="1:5">
      <c r="A49" s="60">
        <v>212</v>
      </c>
      <c r="B49" s="60" t="s">
        <v>85</v>
      </c>
      <c r="C49" s="80"/>
      <c r="D49" s="80"/>
      <c r="E49" s="82"/>
    </row>
    <row r="50" ht="13.5" spans="1:5">
      <c r="A50" s="60">
        <v>21201</v>
      </c>
      <c r="B50" s="60" t="s">
        <v>86</v>
      </c>
      <c r="C50" s="80"/>
      <c r="D50" s="80"/>
      <c r="E50" s="82"/>
    </row>
    <row r="51" ht="13.5" spans="1:5">
      <c r="A51" s="60">
        <v>2120101</v>
      </c>
      <c r="B51" s="60" t="s">
        <v>87</v>
      </c>
      <c r="C51" s="80">
        <v>23.99</v>
      </c>
      <c r="D51" s="80">
        <v>23.99</v>
      </c>
      <c r="E51" s="82"/>
    </row>
    <row r="52" ht="13.5" spans="1:5">
      <c r="A52" s="60">
        <v>21203</v>
      </c>
      <c r="B52" s="60" t="s">
        <v>88</v>
      </c>
      <c r="C52" s="80"/>
      <c r="D52" s="80"/>
      <c r="E52" s="82"/>
    </row>
    <row r="53" ht="13.5" spans="1:5">
      <c r="A53" s="60">
        <v>2120303</v>
      </c>
      <c r="B53" s="60" t="s">
        <v>89</v>
      </c>
      <c r="C53" s="80">
        <v>4.86</v>
      </c>
      <c r="D53" s="80">
        <v>4.86</v>
      </c>
      <c r="E53" s="82"/>
    </row>
    <row r="54" ht="13.5" spans="1:5">
      <c r="A54" s="60">
        <v>21208</v>
      </c>
      <c r="B54" s="60" t="s">
        <v>90</v>
      </c>
      <c r="C54" s="80"/>
      <c r="D54" s="80"/>
      <c r="E54" s="82"/>
    </row>
    <row r="55" ht="13.5" spans="1:5">
      <c r="A55" s="60">
        <v>2120802</v>
      </c>
      <c r="B55" s="60" t="s">
        <v>91</v>
      </c>
      <c r="C55" s="80"/>
      <c r="D55" s="80"/>
      <c r="E55" s="82"/>
    </row>
    <row r="56" ht="13.5" spans="1:5">
      <c r="A56" s="60">
        <v>2120899</v>
      </c>
      <c r="B56" s="60" t="s">
        <v>92</v>
      </c>
      <c r="C56" s="80"/>
      <c r="D56" s="80"/>
      <c r="E56" s="82"/>
    </row>
    <row r="57" ht="13.5" spans="1:5">
      <c r="A57" s="60">
        <v>213</v>
      </c>
      <c r="B57" s="60" t="s">
        <v>93</v>
      </c>
      <c r="C57" s="80"/>
      <c r="D57" s="80"/>
      <c r="E57" s="82"/>
    </row>
    <row r="58" ht="13.5" spans="1:5">
      <c r="A58" s="60">
        <v>21301</v>
      </c>
      <c r="B58" s="60" t="s">
        <v>94</v>
      </c>
      <c r="C58" s="80"/>
      <c r="D58" s="80"/>
      <c r="E58" s="82"/>
    </row>
    <row r="59" ht="13.5" spans="1:5">
      <c r="A59" s="60">
        <v>2130102</v>
      </c>
      <c r="B59" s="60" t="s">
        <v>54</v>
      </c>
      <c r="C59" s="80">
        <v>10</v>
      </c>
      <c r="D59" s="80"/>
      <c r="E59" s="82">
        <v>10</v>
      </c>
    </row>
    <row r="60" ht="13.5" spans="1:5">
      <c r="A60" s="60">
        <v>2130104</v>
      </c>
      <c r="B60" s="60" t="s">
        <v>95</v>
      </c>
      <c r="C60" s="80">
        <v>77.6</v>
      </c>
      <c r="D60" s="80">
        <v>77.6</v>
      </c>
      <c r="E60" s="82"/>
    </row>
    <row r="61" ht="13.5" spans="1:5">
      <c r="A61" s="60">
        <v>2130199</v>
      </c>
      <c r="B61" s="60" t="s">
        <v>96</v>
      </c>
      <c r="C61" s="80">
        <v>39</v>
      </c>
      <c r="D61" s="80"/>
      <c r="E61" s="82">
        <v>39</v>
      </c>
    </row>
    <row r="62" ht="13.5" spans="1:5">
      <c r="A62" s="60">
        <v>21305</v>
      </c>
      <c r="B62" s="60" t="s">
        <v>97</v>
      </c>
      <c r="C62" s="80"/>
      <c r="D62" s="80"/>
      <c r="E62" s="82"/>
    </row>
    <row r="63" ht="13.5" spans="1:5">
      <c r="A63" s="60">
        <v>2130504</v>
      </c>
      <c r="B63" s="60" t="s">
        <v>98</v>
      </c>
      <c r="C63" s="80">
        <v>305</v>
      </c>
      <c r="D63" s="80"/>
      <c r="E63" s="82">
        <v>305</v>
      </c>
    </row>
    <row r="64" ht="13.5" spans="1:5">
      <c r="A64" s="60">
        <v>2130505</v>
      </c>
      <c r="B64" s="60" t="s">
        <v>99</v>
      </c>
      <c r="C64" s="80">
        <v>18</v>
      </c>
      <c r="D64" s="80"/>
      <c r="E64" s="82">
        <v>18</v>
      </c>
    </row>
    <row r="65" ht="13.5" spans="1:5">
      <c r="A65" s="60">
        <v>2130550</v>
      </c>
      <c r="B65" s="60" t="s">
        <v>100</v>
      </c>
      <c r="C65" s="80">
        <v>5.5</v>
      </c>
      <c r="D65" s="80">
        <v>5.5</v>
      </c>
      <c r="E65" s="82"/>
    </row>
    <row r="66" ht="13.5" spans="1:5">
      <c r="A66" s="60">
        <v>21307</v>
      </c>
      <c r="B66" s="60" t="s">
        <v>101</v>
      </c>
      <c r="C66" s="80"/>
      <c r="D66" s="80"/>
      <c r="E66" s="82"/>
    </row>
    <row r="67" ht="13.5" spans="1:5">
      <c r="A67" s="60">
        <v>2130701</v>
      </c>
      <c r="B67" s="60" t="s">
        <v>102</v>
      </c>
      <c r="C67" s="80">
        <f>D67+E67</f>
        <v>137.98</v>
      </c>
      <c r="D67" s="80">
        <v>117.98</v>
      </c>
      <c r="E67" s="82">
        <v>20</v>
      </c>
    </row>
    <row r="68" ht="13.5" spans="1:5">
      <c r="A68" s="60">
        <v>2130705</v>
      </c>
      <c r="B68" s="60" t="s">
        <v>103</v>
      </c>
      <c r="C68" s="80">
        <v>5.97</v>
      </c>
      <c r="D68" s="80">
        <v>5.97</v>
      </c>
      <c r="E68" s="82"/>
    </row>
    <row r="69" ht="13.5" spans="1:5">
      <c r="A69" s="60">
        <v>216</v>
      </c>
      <c r="B69" s="60" t="s">
        <v>104</v>
      </c>
      <c r="C69" s="80"/>
      <c r="D69" s="80"/>
      <c r="E69" s="82"/>
    </row>
    <row r="70" ht="13.5" spans="1:5">
      <c r="A70" s="60">
        <v>21605</v>
      </c>
      <c r="B70" s="60" t="s">
        <v>105</v>
      </c>
      <c r="C70" s="80"/>
      <c r="D70" s="80"/>
      <c r="E70" s="82"/>
    </row>
    <row r="71" ht="13.5" spans="1:5">
      <c r="A71" s="60">
        <v>2160599</v>
      </c>
      <c r="B71" s="60" t="s">
        <v>106</v>
      </c>
      <c r="C71" s="80">
        <v>3</v>
      </c>
      <c r="D71" s="80">
        <v>3</v>
      </c>
      <c r="E71" s="82"/>
    </row>
    <row r="72" ht="13.5" spans="1:5">
      <c r="A72" s="60">
        <v>220</v>
      </c>
      <c r="B72" s="60" t="s">
        <v>107</v>
      </c>
      <c r="C72" s="80"/>
      <c r="D72" s="80"/>
      <c r="E72" s="82"/>
    </row>
    <row r="73" ht="13.5" spans="1:5">
      <c r="A73" s="60">
        <v>22001</v>
      </c>
      <c r="B73" s="60" t="s">
        <v>108</v>
      </c>
      <c r="C73" s="80"/>
      <c r="D73" s="80"/>
      <c r="E73" s="82"/>
    </row>
    <row r="74" ht="13.5" spans="1:5">
      <c r="A74" s="60">
        <v>2200102</v>
      </c>
      <c r="B74" s="60" t="s">
        <v>54</v>
      </c>
      <c r="C74" s="80">
        <v>16.78</v>
      </c>
      <c r="D74" s="80"/>
      <c r="E74" s="82">
        <v>16.78</v>
      </c>
    </row>
    <row r="75" ht="13.5" spans="1:5">
      <c r="A75" s="60">
        <v>221</v>
      </c>
      <c r="B75" s="60" t="s">
        <v>109</v>
      </c>
      <c r="C75" s="80"/>
      <c r="D75" s="80"/>
      <c r="E75" s="82"/>
    </row>
    <row r="76" ht="13.5" spans="1:5">
      <c r="A76" s="60">
        <v>22101</v>
      </c>
      <c r="B76" s="60" t="s">
        <v>110</v>
      </c>
      <c r="C76" s="80"/>
      <c r="D76" s="80"/>
      <c r="E76" s="82"/>
    </row>
    <row r="77" ht="13.5" spans="1:5">
      <c r="A77" s="60">
        <v>2210105</v>
      </c>
      <c r="B77" s="60" t="s">
        <v>111</v>
      </c>
      <c r="C77" s="80">
        <v>76.8</v>
      </c>
      <c r="D77" s="80"/>
      <c r="E77" s="82">
        <v>76.8</v>
      </c>
    </row>
    <row r="78" ht="13.5" spans="1:5">
      <c r="A78" s="60">
        <v>22102</v>
      </c>
      <c r="B78" s="60" t="s">
        <v>112</v>
      </c>
      <c r="C78" s="80"/>
      <c r="D78" s="80"/>
      <c r="E78" s="82"/>
    </row>
    <row r="79" ht="13.5" spans="1:5">
      <c r="A79" s="60">
        <v>2210201</v>
      </c>
      <c r="B79" s="60" t="s">
        <v>113</v>
      </c>
      <c r="C79" s="80">
        <v>25.27</v>
      </c>
      <c r="D79" s="80">
        <v>25.27</v>
      </c>
      <c r="E79" s="82"/>
    </row>
    <row r="80" ht="14.25" spans="1:5">
      <c r="A80" s="83"/>
      <c r="B80" s="84"/>
      <c r="C80" s="85"/>
      <c r="D80" s="85"/>
      <c r="E80" s="85"/>
    </row>
    <row r="81" ht="14.25" spans="1:5">
      <c r="A81" s="83"/>
      <c r="B81" s="84"/>
      <c r="C81" s="85"/>
      <c r="D81" s="85"/>
      <c r="E81" s="85"/>
    </row>
    <row r="82" ht="14.25" spans="1:5">
      <c r="A82" s="83"/>
      <c r="B82" s="84"/>
      <c r="C82" s="85"/>
      <c r="D82" s="85"/>
      <c r="E82" s="85"/>
    </row>
    <row r="83" ht="14.25" spans="1:5">
      <c r="A83" s="83"/>
      <c r="B83" s="84"/>
      <c r="C83" s="85"/>
      <c r="D83" s="85"/>
      <c r="E83" s="85"/>
    </row>
    <row r="84" ht="14.25" spans="1:5">
      <c r="A84" s="83"/>
      <c r="B84" s="84"/>
      <c r="C84" s="85"/>
      <c r="D84" s="85"/>
      <c r="E84" s="85"/>
    </row>
    <row r="85" ht="14.25" spans="1:5">
      <c r="A85" s="83"/>
      <c r="B85" s="84"/>
      <c r="C85" s="85"/>
      <c r="D85" s="85"/>
      <c r="E85" s="85"/>
    </row>
    <row r="86" ht="14.25" spans="1:5">
      <c r="A86" s="83"/>
      <c r="B86" s="84"/>
      <c r="C86" s="85"/>
      <c r="D86" s="85"/>
      <c r="E86" s="85"/>
    </row>
    <row r="87" ht="14.25" spans="1:5">
      <c r="A87" s="83"/>
      <c r="B87" s="84"/>
      <c r="C87" s="85"/>
      <c r="D87" s="85"/>
      <c r="E87" s="85"/>
    </row>
    <row r="88" ht="14.25" spans="1:5">
      <c r="A88" s="83"/>
      <c r="B88" s="84"/>
      <c r="C88" s="85"/>
      <c r="D88" s="85"/>
      <c r="E88" s="85"/>
    </row>
    <row r="89" ht="14.25" spans="1:5">
      <c r="A89" s="83"/>
      <c r="B89" s="84"/>
      <c r="C89" s="85"/>
      <c r="D89" s="85"/>
      <c r="E89" s="85"/>
    </row>
    <row r="90" ht="14.25" spans="1:5">
      <c r="A90" s="83"/>
      <c r="B90" s="84"/>
      <c r="C90" s="85"/>
      <c r="D90" s="85"/>
      <c r="E90" s="85"/>
    </row>
    <row r="91" ht="14.25" spans="1:5">
      <c r="A91" s="83"/>
      <c r="B91" s="84"/>
      <c r="C91" s="85"/>
      <c r="D91" s="85"/>
      <c r="E91" s="85"/>
    </row>
    <row r="92" ht="14.25" spans="1:5">
      <c r="A92" s="83"/>
      <c r="B92" s="84"/>
      <c r="C92" s="85"/>
      <c r="D92" s="85"/>
      <c r="E92" s="85"/>
    </row>
    <row r="93" ht="14.25" spans="1:5">
      <c r="A93" s="83"/>
      <c r="B93" s="84"/>
      <c r="C93" s="85"/>
      <c r="D93" s="85"/>
      <c r="E93" s="85"/>
    </row>
    <row r="94" ht="14.25" spans="1:5">
      <c r="A94" s="83"/>
      <c r="B94" s="84"/>
      <c r="C94" s="85"/>
      <c r="D94" s="85"/>
      <c r="E94" s="85"/>
    </row>
    <row r="95" ht="14.25" spans="1:5">
      <c r="A95" s="83"/>
      <c r="B95" s="84"/>
      <c r="C95" s="85"/>
      <c r="D95" s="85"/>
      <c r="E95" s="85"/>
    </row>
    <row r="96" ht="14.25" spans="1:5">
      <c r="A96" s="83"/>
      <c r="B96" s="84"/>
      <c r="C96" s="85"/>
      <c r="D96" s="85"/>
      <c r="E96" s="85"/>
    </row>
    <row r="97" ht="14.25" spans="1:5">
      <c r="A97" s="83"/>
      <c r="B97" s="84"/>
      <c r="C97" s="85"/>
      <c r="D97" s="85"/>
      <c r="E97" s="85"/>
    </row>
    <row r="98" ht="14.25" spans="1:5">
      <c r="A98" s="83"/>
      <c r="B98" s="84"/>
      <c r="C98" s="85"/>
      <c r="D98" s="85"/>
      <c r="E98" s="85"/>
    </row>
    <row r="99" ht="14.25" spans="1:5">
      <c r="A99" s="83"/>
      <c r="B99" s="84"/>
      <c r="C99" s="85"/>
      <c r="D99" s="85"/>
      <c r="E99" s="85"/>
    </row>
    <row r="100" ht="14.25" spans="1:5">
      <c r="A100" s="83"/>
      <c r="B100" s="84"/>
      <c r="C100" s="85"/>
      <c r="D100" s="85"/>
      <c r="E100" s="85"/>
    </row>
    <row r="101" ht="14.25" spans="1:5">
      <c r="A101" s="83"/>
      <c r="B101" s="84"/>
      <c r="C101" s="85"/>
      <c r="D101" s="85"/>
      <c r="E101" s="85"/>
    </row>
    <row r="102" ht="14.25" spans="1:5">
      <c r="A102" s="83"/>
      <c r="B102" s="84"/>
      <c r="C102" s="85"/>
      <c r="D102" s="85"/>
      <c r="E102" s="85"/>
    </row>
    <row r="103" ht="14.25" spans="1:5">
      <c r="A103" s="83"/>
      <c r="B103" s="84"/>
      <c r="C103" s="85"/>
      <c r="D103" s="85"/>
      <c r="E103" s="85"/>
    </row>
    <row r="104" ht="14.25" spans="1:5">
      <c r="A104" s="83"/>
      <c r="B104" s="84"/>
      <c r="C104" s="85"/>
      <c r="D104" s="85"/>
      <c r="E104" s="85"/>
    </row>
    <row r="105" ht="14.25" spans="1:5">
      <c r="A105" s="83"/>
      <c r="B105" s="84"/>
      <c r="C105" s="85"/>
      <c r="D105" s="85"/>
      <c r="E105" s="85"/>
    </row>
    <row r="106" ht="14.25" spans="1:5">
      <c r="A106" s="83"/>
      <c r="B106" s="84"/>
      <c r="C106" s="85"/>
      <c r="D106" s="85"/>
      <c r="E106" s="85"/>
    </row>
    <row r="107" ht="14.25" spans="1:5">
      <c r="A107" s="83"/>
      <c r="B107" s="84"/>
      <c r="C107" s="85"/>
      <c r="D107" s="85"/>
      <c r="E107" s="85"/>
    </row>
    <row r="108" ht="14.25" spans="1:5">
      <c r="A108" s="83"/>
      <c r="B108" s="84"/>
      <c r="C108" s="85"/>
      <c r="D108" s="85"/>
      <c r="E108" s="85"/>
    </row>
    <row r="109" ht="14.25" spans="1:5">
      <c r="A109" s="83"/>
      <c r="B109" s="84"/>
      <c r="C109" s="85"/>
      <c r="D109" s="85"/>
      <c r="E109" s="85"/>
    </row>
    <row r="110" ht="14.25" spans="1:5">
      <c r="A110" s="83"/>
      <c r="B110" s="84"/>
      <c r="C110" s="85"/>
      <c r="D110" s="85"/>
      <c r="E110" s="85"/>
    </row>
    <row r="111" ht="14.25" spans="1:5">
      <c r="A111" s="83"/>
      <c r="B111" s="84"/>
      <c r="C111" s="85"/>
      <c r="D111" s="85"/>
      <c r="E111" s="85"/>
    </row>
    <row r="112" ht="14.25" spans="1:5">
      <c r="A112" s="83"/>
      <c r="B112" s="84"/>
      <c r="C112" s="85"/>
      <c r="D112" s="85"/>
      <c r="E112" s="85"/>
    </row>
    <row r="113" ht="14.25" spans="1:5">
      <c r="A113" s="83"/>
      <c r="B113" s="84"/>
      <c r="C113" s="85"/>
      <c r="D113" s="85"/>
      <c r="E113" s="85"/>
    </row>
  </sheetData>
  <mergeCells count="5">
    <mergeCell ref="A1:E1"/>
    <mergeCell ref="C4:E4"/>
    <mergeCell ref="A6:B6"/>
    <mergeCell ref="A4:A5"/>
    <mergeCell ref="B4:B5"/>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
  <sheetViews>
    <sheetView workbookViewId="0">
      <selection activeCell="J9" sqref="J9"/>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16384" width="9.16666666666667" style="1"/>
  </cols>
  <sheetData>
    <row r="1" ht="64.5" customHeight="1" spans="1:5">
      <c r="A1" s="158" t="s">
        <v>137</v>
      </c>
      <c r="B1" s="43"/>
      <c r="C1" s="44"/>
      <c r="D1" s="44"/>
      <c r="E1" s="44"/>
    </row>
    <row r="2" ht="14.25" spans="1:5">
      <c r="A2" s="45"/>
      <c r="B2" s="45"/>
      <c r="C2" s="45"/>
      <c r="D2" s="45"/>
      <c r="E2" s="46" t="s">
        <v>138</v>
      </c>
    </row>
    <row r="3" ht="13.5" spans="5:5">
      <c r="E3" s="46" t="s">
        <v>3</v>
      </c>
    </row>
    <row r="4" ht="33" customHeight="1" spans="1:5">
      <c r="A4" s="47" t="s">
        <v>139</v>
      </c>
      <c r="B4" s="48"/>
      <c r="C4" s="49" t="s">
        <v>140</v>
      </c>
      <c r="D4" s="50"/>
      <c r="E4" s="51"/>
    </row>
    <row r="5" ht="20.25" customHeight="1" spans="1:5">
      <c r="A5" s="52" t="s">
        <v>141</v>
      </c>
      <c r="B5" s="52" t="s">
        <v>142</v>
      </c>
      <c r="C5" s="52" t="s">
        <v>34</v>
      </c>
      <c r="D5" s="52" t="s">
        <v>143</v>
      </c>
      <c r="E5" s="52" t="s">
        <v>144</v>
      </c>
    </row>
    <row r="6" ht="21" customHeight="1" spans="1:5">
      <c r="A6" s="53" t="s">
        <v>34</v>
      </c>
      <c r="B6" s="54"/>
      <c r="C6" s="55">
        <f>D6+E6</f>
        <v>624.87</v>
      </c>
      <c r="D6" s="56">
        <v>468.83</v>
      </c>
      <c r="E6" s="56">
        <v>156.04</v>
      </c>
    </row>
    <row r="7" ht="21" customHeight="1" spans="1:5">
      <c r="A7" s="57" t="s">
        <v>145</v>
      </c>
      <c r="B7" s="58" t="s">
        <v>146</v>
      </c>
      <c r="C7" s="55"/>
      <c r="D7" s="56"/>
      <c r="E7" s="56"/>
    </row>
    <row r="8" ht="21" customHeight="1" spans="1:5">
      <c r="A8" s="57" t="s">
        <v>147</v>
      </c>
      <c r="B8" s="58" t="s">
        <v>148</v>
      </c>
      <c r="C8" s="56">
        <v>160.18</v>
      </c>
      <c r="D8" s="55">
        <v>160.18</v>
      </c>
      <c r="E8" s="56"/>
    </row>
    <row r="9" ht="21" customHeight="1" spans="1:5">
      <c r="A9" s="57" t="s">
        <v>149</v>
      </c>
      <c r="B9" s="58" t="s">
        <v>150</v>
      </c>
      <c r="C9" s="56">
        <v>26.41</v>
      </c>
      <c r="D9" s="55">
        <v>26.41</v>
      </c>
      <c r="E9" s="56"/>
    </row>
    <row r="10" ht="21" customHeight="1" spans="1:5">
      <c r="A10" s="59" t="s">
        <v>151</v>
      </c>
      <c r="B10" s="58" t="s">
        <v>152</v>
      </c>
      <c r="C10" s="56"/>
      <c r="D10" s="56"/>
      <c r="E10" s="56"/>
    </row>
    <row r="11" ht="21" customHeight="1" spans="1:5">
      <c r="A11" s="60">
        <v>30104</v>
      </c>
      <c r="B11" s="60" t="s">
        <v>153</v>
      </c>
      <c r="C11" s="56">
        <v>37.54</v>
      </c>
      <c r="D11" s="56">
        <v>37.54</v>
      </c>
      <c r="E11" s="56"/>
    </row>
    <row r="12" ht="21" customHeight="1" spans="1:5">
      <c r="A12" s="59" t="s">
        <v>154</v>
      </c>
      <c r="B12" s="58" t="s">
        <v>155</v>
      </c>
      <c r="C12" s="56"/>
      <c r="D12" s="56"/>
      <c r="E12" s="56"/>
    </row>
    <row r="13" ht="21" customHeight="1" spans="1:5">
      <c r="A13" s="59" t="s">
        <v>156</v>
      </c>
      <c r="B13" s="58" t="s">
        <v>157</v>
      </c>
      <c r="C13" s="56"/>
      <c r="D13" s="56"/>
      <c r="E13" s="56"/>
    </row>
    <row r="14" ht="21" customHeight="1" spans="1:5">
      <c r="A14" s="59" t="s">
        <v>158</v>
      </c>
      <c r="B14" s="58" t="s">
        <v>159</v>
      </c>
      <c r="C14" s="56">
        <v>30.95</v>
      </c>
      <c r="D14" s="56">
        <v>30.95</v>
      </c>
      <c r="E14" s="56"/>
    </row>
    <row r="15" ht="21" customHeight="1" spans="1:5">
      <c r="A15" s="60">
        <v>30303</v>
      </c>
      <c r="B15" s="60" t="s">
        <v>160</v>
      </c>
      <c r="C15" s="56">
        <v>27.47</v>
      </c>
      <c r="D15" s="56">
        <v>27.47</v>
      </c>
      <c r="E15" s="56"/>
    </row>
    <row r="16" ht="21" customHeight="1" spans="1:5">
      <c r="A16" s="60">
        <v>30304</v>
      </c>
      <c r="B16" s="60" t="s">
        <v>161</v>
      </c>
      <c r="C16" s="56">
        <v>159.57</v>
      </c>
      <c r="D16" s="56">
        <v>159.57</v>
      </c>
      <c r="E16" s="56"/>
    </row>
    <row r="17" ht="21" customHeight="1" spans="1:5">
      <c r="A17" s="60">
        <v>30305</v>
      </c>
      <c r="B17" s="60" t="s">
        <v>162</v>
      </c>
      <c r="C17" s="56">
        <v>1.44</v>
      </c>
      <c r="D17" s="56">
        <v>1.44</v>
      </c>
      <c r="E17" s="56"/>
    </row>
    <row r="18" ht="21" customHeight="1" spans="1:5">
      <c r="A18" s="60">
        <v>30306</v>
      </c>
      <c r="B18" s="60" t="s">
        <v>113</v>
      </c>
      <c r="C18" s="56">
        <v>25.27</v>
      </c>
      <c r="D18" s="56">
        <v>25.27</v>
      </c>
      <c r="E18" s="56"/>
    </row>
    <row r="19" ht="21" customHeight="1" spans="1:5">
      <c r="A19" s="59" t="s">
        <v>163</v>
      </c>
      <c r="B19" s="58" t="s">
        <v>164</v>
      </c>
      <c r="C19" s="56"/>
      <c r="D19" s="56"/>
      <c r="E19" s="56"/>
    </row>
    <row r="20" ht="21" customHeight="1" spans="1:5">
      <c r="A20" s="59" t="s">
        <v>165</v>
      </c>
      <c r="B20" s="58" t="s">
        <v>166</v>
      </c>
      <c r="C20" s="56">
        <v>32.75</v>
      </c>
      <c r="D20" s="56"/>
      <c r="E20" s="56">
        <v>32.75</v>
      </c>
    </row>
    <row r="21" ht="21" customHeight="1" spans="1:5">
      <c r="A21" s="59" t="s">
        <v>167</v>
      </c>
      <c r="B21" s="58" t="s">
        <v>168</v>
      </c>
      <c r="C21" s="56">
        <v>8.34</v>
      </c>
      <c r="D21" s="56"/>
      <c r="E21" s="56">
        <v>8.34</v>
      </c>
    </row>
    <row r="22" ht="21" customHeight="1" spans="1:5">
      <c r="A22" s="59" t="s">
        <v>169</v>
      </c>
      <c r="B22" s="58" t="s">
        <v>170</v>
      </c>
      <c r="C22" s="56"/>
      <c r="D22" s="56"/>
      <c r="E22" s="56"/>
    </row>
    <row r="23" ht="21" customHeight="1" spans="1:5">
      <c r="A23" s="59" t="s">
        <v>171</v>
      </c>
      <c r="B23" s="58" t="s">
        <v>172</v>
      </c>
      <c r="C23" s="56">
        <v>15.95</v>
      </c>
      <c r="D23" s="56"/>
      <c r="E23" s="56">
        <v>15.95</v>
      </c>
    </row>
    <row r="24" ht="21" customHeight="1" spans="1:5">
      <c r="A24" s="59" t="s">
        <v>173</v>
      </c>
      <c r="B24" s="58" t="s">
        <v>174</v>
      </c>
      <c r="C24" s="56">
        <v>14.72</v>
      </c>
      <c r="D24" s="56"/>
      <c r="E24" s="56">
        <v>14.72</v>
      </c>
    </row>
    <row r="25" ht="21" customHeight="1" spans="1:5">
      <c r="A25" s="61" t="s">
        <v>175</v>
      </c>
      <c r="B25" s="58" t="s">
        <v>176</v>
      </c>
      <c r="C25" s="56">
        <v>23.53</v>
      </c>
      <c r="D25" s="56"/>
      <c r="E25" s="56">
        <v>23.53</v>
      </c>
    </row>
    <row r="26" ht="21" customHeight="1" spans="1:5">
      <c r="A26" s="59" t="s">
        <v>177</v>
      </c>
      <c r="B26" s="58" t="s">
        <v>178</v>
      </c>
      <c r="C26" s="56">
        <v>19.68</v>
      </c>
      <c r="D26" s="56"/>
      <c r="E26" s="56">
        <v>19.68</v>
      </c>
    </row>
    <row r="27" ht="21" customHeight="1" spans="1:5">
      <c r="A27" s="61" t="s">
        <v>179</v>
      </c>
      <c r="B27" s="58" t="s">
        <v>180</v>
      </c>
      <c r="C27" s="56">
        <v>8.97</v>
      </c>
      <c r="D27" s="56"/>
      <c r="E27" s="56">
        <v>8.97</v>
      </c>
    </row>
    <row r="28" ht="21" customHeight="1" spans="1:5">
      <c r="A28" s="59" t="s">
        <v>181</v>
      </c>
      <c r="B28" s="58" t="s">
        <v>182</v>
      </c>
      <c r="C28" s="56">
        <v>17.6</v>
      </c>
      <c r="D28" s="56"/>
      <c r="E28" s="56">
        <v>17.6</v>
      </c>
    </row>
    <row r="29" ht="21" customHeight="1" spans="1:5">
      <c r="A29" s="59" t="s">
        <v>183</v>
      </c>
      <c r="B29" s="58" t="s">
        <v>184</v>
      </c>
      <c r="C29" s="56">
        <v>2.5</v>
      </c>
      <c r="D29" s="56"/>
      <c r="E29" s="56">
        <v>2.5</v>
      </c>
    </row>
    <row r="30" ht="21" customHeight="1" spans="1:5">
      <c r="A30" s="59" t="s">
        <v>185</v>
      </c>
      <c r="B30" s="58" t="s">
        <v>186</v>
      </c>
      <c r="C30" s="56">
        <v>12</v>
      </c>
      <c r="D30" s="56"/>
      <c r="E30" s="56">
        <v>12</v>
      </c>
    </row>
    <row r="31" ht="27" customHeight="1" spans="1:5">
      <c r="A31" s="14" t="s">
        <v>187</v>
      </c>
      <c r="B31" s="14"/>
      <c r="C31" s="14"/>
      <c r="D31" s="14"/>
      <c r="E31" s="14"/>
    </row>
    <row r="32" ht="21" customHeight="1" spans="1:5">
      <c r="A32" s="15" t="s">
        <v>188</v>
      </c>
      <c r="B32" s="15"/>
      <c r="C32" s="15"/>
      <c r="D32" s="15"/>
      <c r="E32" s="15"/>
    </row>
    <row r="33" ht="21" customHeight="1" spans="3:5">
      <c r="C33" s="62"/>
      <c r="D33" s="62"/>
      <c r="E33" s="62"/>
    </row>
    <row r="34" ht="21" customHeight="1" spans="3:5">
      <c r="C34" s="62"/>
      <c r="D34" s="62"/>
      <c r="E34" s="62"/>
    </row>
    <row r="35" ht="21" customHeight="1" spans="3:5">
      <c r="C35" s="62"/>
      <c r="D35" s="62"/>
      <c r="E35" s="62"/>
    </row>
    <row r="36" ht="21" customHeight="1" spans="3:5">
      <c r="C36" s="62"/>
      <c r="D36" s="62"/>
      <c r="E36" s="62"/>
    </row>
    <row r="37" ht="21" customHeight="1" spans="3:5">
      <c r="C37" s="62"/>
      <c r="D37" s="62"/>
      <c r="E37" s="62"/>
    </row>
    <row r="38" ht="21" customHeight="1" spans="3:5">
      <c r="C38" s="62"/>
      <c r="D38" s="62"/>
      <c r="E38" s="62"/>
    </row>
    <row r="39" customHeight="1" spans="3:5">
      <c r="C39" s="62"/>
      <c r="D39" s="62"/>
      <c r="E39" s="62"/>
    </row>
    <row r="40" customHeight="1" spans="3:5">
      <c r="C40" s="62"/>
      <c r="D40" s="62"/>
      <c r="E40" s="62"/>
    </row>
    <row r="41" customHeight="1" spans="3:5">
      <c r="C41" s="62"/>
      <c r="D41" s="62"/>
      <c r="E41" s="62"/>
    </row>
    <row r="42" customHeight="1" spans="3:5">
      <c r="C42" s="62"/>
      <c r="D42" s="62"/>
      <c r="E42" s="62"/>
    </row>
    <row r="43" customHeight="1" spans="3:5">
      <c r="C43" s="62"/>
      <c r="D43" s="62"/>
      <c r="E43" s="62"/>
    </row>
    <row r="44" customHeight="1" spans="3:5">
      <c r="C44" s="62"/>
      <c r="D44" s="62"/>
      <c r="E44" s="62"/>
    </row>
    <row r="45" customHeight="1" spans="3:5">
      <c r="C45" s="62"/>
      <c r="D45" s="62"/>
      <c r="E45" s="62"/>
    </row>
    <row r="46" customHeight="1" spans="3:5">
      <c r="C46" s="62"/>
      <c r="D46" s="62"/>
      <c r="E46" s="62"/>
    </row>
    <row r="47" customHeight="1" spans="3:5">
      <c r="C47" s="62"/>
      <c r="D47" s="62"/>
      <c r="E47" s="62"/>
    </row>
    <row r="48" customHeight="1" spans="3:5">
      <c r="C48" s="62"/>
      <c r="D48" s="62"/>
      <c r="E48" s="62"/>
    </row>
    <row r="49" customHeight="1" spans="3:5">
      <c r="C49" s="62"/>
      <c r="D49" s="62"/>
      <c r="E49" s="62"/>
    </row>
    <row r="50" customHeight="1" spans="3:5">
      <c r="C50" s="62"/>
      <c r="D50" s="62"/>
      <c r="E50" s="62"/>
    </row>
    <row r="51" customHeight="1" spans="3:5">
      <c r="C51" s="62"/>
      <c r="D51" s="62"/>
      <c r="E51" s="62"/>
    </row>
    <row r="52" customHeight="1" spans="3:5">
      <c r="C52" s="62"/>
      <c r="D52" s="62"/>
      <c r="E52" s="62"/>
    </row>
    <row r="53" customHeight="1" spans="3:5">
      <c r="C53" s="62"/>
      <c r="D53" s="62"/>
      <c r="E53" s="62"/>
    </row>
    <row r="54" customHeight="1" spans="3:5">
      <c r="C54" s="62"/>
      <c r="D54" s="62"/>
      <c r="E54" s="62"/>
    </row>
    <row r="55" customHeight="1" spans="3:5">
      <c r="C55" s="62"/>
      <c r="D55" s="62"/>
      <c r="E55" s="62"/>
    </row>
    <row r="56" customHeight="1" spans="3:5">
      <c r="C56" s="62"/>
      <c r="D56" s="62"/>
      <c r="E56" s="62"/>
    </row>
    <row r="57" customHeight="1" spans="3:5">
      <c r="C57" s="62"/>
      <c r="D57" s="62"/>
      <c r="E57" s="62"/>
    </row>
    <row r="58" customHeight="1" spans="3:5">
      <c r="C58" s="62"/>
      <c r="D58" s="62"/>
      <c r="E58" s="62"/>
    </row>
    <row r="59" customHeight="1" spans="3:5">
      <c r="C59" s="62"/>
      <c r="D59" s="62"/>
      <c r="E59" s="62"/>
    </row>
    <row r="60" customHeight="1" spans="3:5">
      <c r="C60" s="62"/>
      <c r="D60" s="62"/>
      <c r="E60" s="62"/>
    </row>
    <row r="61" customHeight="1" spans="3:5">
      <c r="C61" s="62"/>
      <c r="D61" s="62"/>
      <c r="E61" s="62"/>
    </row>
    <row r="62" customHeight="1" spans="3:5">
      <c r="C62" s="62"/>
      <c r="D62" s="62"/>
      <c r="E62" s="62"/>
    </row>
    <row r="63" customHeight="1" spans="3:5">
      <c r="C63" s="62"/>
      <c r="D63" s="62"/>
      <c r="E63" s="62"/>
    </row>
    <row r="64" customHeight="1" spans="3:5">
      <c r="C64" s="62"/>
      <c r="D64" s="62"/>
      <c r="E64" s="62"/>
    </row>
    <row r="65" customHeight="1" spans="3:5">
      <c r="C65" s="62"/>
      <c r="D65" s="62"/>
      <c r="E65" s="62"/>
    </row>
    <row r="66" customHeight="1" spans="3:5">
      <c r="C66" s="62"/>
      <c r="D66" s="62"/>
      <c r="E66" s="62"/>
    </row>
    <row r="67" customHeight="1" spans="3:5">
      <c r="C67" s="62"/>
      <c r="D67" s="62"/>
      <c r="E67" s="62"/>
    </row>
    <row r="68" customHeight="1" spans="3:5">
      <c r="C68" s="62"/>
      <c r="D68" s="62"/>
      <c r="E68" s="62"/>
    </row>
    <row r="69" customHeight="1" spans="3:5">
      <c r="C69" s="62"/>
      <c r="D69" s="62"/>
      <c r="E69" s="62"/>
    </row>
    <row r="70" customHeight="1" spans="3:5">
      <c r="C70" s="62"/>
      <c r="D70" s="62"/>
      <c r="E70" s="62"/>
    </row>
    <row r="71" customHeight="1" spans="3:5">
      <c r="C71" s="62"/>
      <c r="D71" s="62"/>
      <c r="E71" s="62"/>
    </row>
    <row r="72" customHeight="1" spans="3:5">
      <c r="C72" s="62"/>
      <c r="D72" s="62"/>
      <c r="E72" s="62"/>
    </row>
    <row r="73" customHeight="1" spans="3:5">
      <c r="C73" s="62"/>
      <c r="D73" s="62"/>
      <c r="E73" s="62"/>
    </row>
    <row r="74" customHeight="1" spans="3:5">
      <c r="C74" s="62"/>
      <c r="D74" s="62"/>
      <c r="E74" s="62"/>
    </row>
    <row r="75" customHeight="1" spans="3:5">
      <c r="C75" s="62"/>
      <c r="D75" s="62"/>
      <c r="E75" s="62"/>
    </row>
    <row r="76" customHeight="1" spans="3:5">
      <c r="C76" s="62"/>
      <c r="D76" s="62"/>
      <c r="E76" s="62"/>
    </row>
    <row r="77" customHeight="1" spans="3:5">
      <c r="C77" s="62"/>
      <c r="D77" s="62"/>
      <c r="E77" s="62"/>
    </row>
    <row r="78" customHeight="1" spans="3:5">
      <c r="C78" s="62"/>
      <c r="D78" s="62"/>
      <c r="E78" s="62"/>
    </row>
    <row r="79" customHeight="1" spans="3:5">
      <c r="C79" s="62"/>
      <c r="D79" s="62"/>
      <c r="E79" s="62"/>
    </row>
    <row r="80" customHeight="1" spans="3:5">
      <c r="C80" s="62"/>
      <c r="D80" s="62"/>
      <c r="E80" s="62"/>
    </row>
  </sheetData>
  <mergeCells count="6">
    <mergeCell ref="A1:E1"/>
    <mergeCell ref="A4:B4"/>
    <mergeCell ref="C4:E4"/>
    <mergeCell ref="A6:B6"/>
    <mergeCell ref="A31:E31"/>
    <mergeCell ref="A32:E32"/>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H17" sqref="H17"/>
    </sheetView>
  </sheetViews>
  <sheetFormatPr defaultColWidth="7.66666666666667" defaultRowHeight="14.25"/>
  <cols>
    <col min="1" max="1" width="13" style="17" customWidth="1"/>
    <col min="2" max="2" width="46.8333333333333" style="18" customWidth="1"/>
    <col min="3" max="4" width="14.8333333333333" style="18" customWidth="1"/>
    <col min="5" max="5" width="15.3333333333333" style="19" customWidth="1"/>
    <col min="6" max="6" width="14.6666666666667" style="19" customWidth="1"/>
    <col min="7" max="7" width="16" style="19" customWidth="1"/>
    <col min="8" max="8" width="17.1666666666667" style="18" customWidth="1"/>
    <col min="9" max="255" width="9.33333333333333" style="18" customWidth="1"/>
    <col min="256" max="16384" width="7.66666666666667" style="18"/>
  </cols>
  <sheetData>
    <row r="1" ht="25.5" spans="1:8">
      <c r="A1" s="2" t="s">
        <v>189</v>
      </c>
      <c r="B1" s="2"/>
      <c r="C1" s="2"/>
      <c r="D1" s="2"/>
      <c r="E1" s="2"/>
      <c r="F1" s="2"/>
      <c r="G1" s="2"/>
      <c r="H1" s="2"/>
    </row>
    <row r="2" ht="15" customHeight="1" spans="1:8">
      <c r="A2" s="20"/>
      <c r="B2" s="21"/>
      <c r="C2" s="21"/>
      <c r="D2" s="21"/>
      <c r="E2" s="21"/>
      <c r="F2" s="22"/>
      <c r="G2" s="4"/>
      <c r="H2" s="4" t="s">
        <v>190</v>
      </c>
    </row>
    <row r="3" ht="15" customHeight="1" spans="1:8">
      <c r="A3" s="23"/>
      <c r="B3" s="24"/>
      <c r="C3" s="24"/>
      <c r="D3" s="25"/>
      <c r="E3" s="22"/>
      <c r="F3" s="22"/>
      <c r="G3" s="22"/>
      <c r="H3" s="4" t="s">
        <v>3</v>
      </c>
    </row>
    <row r="4" ht="20.25" customHeight="1" spans="1:8">
      <c r="A4" s="26" t="s">
        <v>46</v>
      </c>
      <c r="B4" s="27" t="s">
        <v>47</v>
      </c>
      <c r="C4" s="27" t="s">
        <v>32</v>
      </c>
      <c r="D4" s="28" t="s">
        <v>191</v>
      </c>
      <c r="E4" s="28" t="s">
        <v>192</v>
      </c>
      <c r="F4" s="28"/>
      <c r="G4" s="28"/>
      <c r="H4" s="29" t="s">
        <v>33</v>
      </c>
    </row>
    <row r="5" ht="20.25" customHeight="1" spans="1:8">
      <c r="A5" s="30"/>
      <c r="B5" s="27"/>
      <c r="C5" s="27"/>
      <c r="D5" s="28"/>
      <c r="E5" s="28" t="s">
        <v>34</v>
      </c>
      <c r="F5" s="31" t="s">
        <v>117</v>
      </c>
      <c r="G5" s="28" t="s">
        <v>118</v>
      </c>
      <c r="H5" s="29"/>
    </row>
    <row r="6" ht="21" customHeight="1" spans="1:8">
      <c r="A6" s="32" t="s">
        <v>34</v>
      </c>
      <c r="B6" s="32"/>
      <c r="C6" s="33"/>
      <c r="D6" s="34"/>
      <c r="E6" s="34"/>
      <c r="F6" s="34"/>
      <c r="G6" s="34">
        <v>30</v>
      </c>
      <c r="H6" s="35"/>
    </row>
    <row r="7" ht="21" customHeight="1" spans="1:8">
      <c r="A7" s="36">
        <v>208</v>
      </c>
      <c r="B7" s="36" t="s">
        <v>62</v>
      </c>
      <c r="C7" s="33"/>
      <c r="D7" s="34"/>
      <c r="E7" s="34"/>
      <c r="F7" s="34"/>
      <c r="G7" s="34"/>
      <c r="H7" s="35"/>
    </row>
    <row r="8" ht="21" customHeight="1" spans="1:8">
      <c r="A8" s="36">
        <v>20822</v>
      </c>
      <c r="B8" s="36" t="s">
        <v>193</v>
      </c>
      <c r="C8" s="33"/>
      <c r="D8" s="34"/>
      <c r="E8" s="34"/>
      <c r="F8" s="34"/>
      <c r="G8" s="34"/>
      <c r="H8" s="35"/>
    </row>
    <row r="9" ht="21" customHeight="1" spans="1:8">
      <c r="A9" s="36">
        <v>2082201</v>
      </c>
      <c r="B9" s="36" t="s">
        <v>194</v>
      </c>
      <c r="C9" s="33"/>
      <c r="D9" s="34"/>
      <c r="E9" s="34"/>
      <c r="F9" s="34"/>
      <c r="G9" s="34"/>
      <c r="H9" s="35"/>
    </row>
    <row r="10" ht="21" customHeight="1" spans="1:8">
      <c r="A10" s="36">
        <v>212</v>
      </c>
      <c r="B10" s="36" t="s">
        <v>85</v>
      </c>
      <c r="C10" s="33"/>
      <c r="D10" s="35"/>
      <c r="E10" s="35"/>
      <c r="F10" s="35"/>
      <c r="G10" s="35"/>
      <c r="H10" s="35"/>
    </row>
    <row r="11" ht="21" customHeight="1" spans="1:8">
      <c r="A11" s="36">
        <v>2120802</v>
      </c>
      <c r="B11" s="37" t="s">
        <v>91</v>
      </c>
      <c r="C11" s="33"/>
      <c r="D11" s="35"/>
      <c r="E11" s="35"/>
      <c r="F11" s="35"/>
      <c r="G11" s="38">
        <v>15</v>
      </c>
      <c r="H11" s="35"/>
    </row>
    <row r="12" s="16" customFormat="1" ht="21" customHeight="1" spans="1:8">
      <c r="A12" s="36">
        <v>2120899</v>
      </c>
      <c r="B12" s="36" t="s">
        <v>195</v>
      </c>
      <c r="C12" s="33"/>
      <c r="D12" s="35"/>
      <c r="E12" s="35"/>
      <c r="F12" s="35"/>
      <c r="G12" s="34">
        <v>15</v>
      </c>
      <c r="H12" s="39"/>
    </row>
    <row r="13" ht="21" customHeight="1" spans="1:7">
      <c r="A13" s="40" t="s">
        <v>196</v>
      </c>
      <c r="B13" s="41"/>
      <c r="C13" s="41"/>
      <c r="D13" s="41"/>
      <c r="E13" s="41"/>
      <c r="F13" s="18"/>
      <c r="G13" s="18"/>
    </row>
    <row r="14" ht="21" customHeight="1" spans="1:10">
      <c r="A14" s="42" t="s">
        <v>197</v>
      </c>
      <c r="B14" s="41"/>
      <c r="C14" s="41"/>
      <c r="D14" s="41"/>
      <c r="E14" s="41"/>
      <c r="F14" s="41"/>
      <c r="G14" s="41"/>
      <c r="H14" s="41"/>
      <c r="I14" s="41"/>
      <c r="J14" s="41"/>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ht="21" customHeight="1" spans="5:7">
      <c r="E28" s="18"/>
      <c r="F28" s="18"/>
      <c r="G28" s="18"/>
    </row>
    <row r="29" ht="21" customHeight="1"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G12">
    <cfRule type="expression" dxfId="0" priority="1" stopIfTrue="1">
      <formula>含公式的单元格</formula>
    </cfRule>
  </conditionalFormatting>
  <conditionalFormatting sqref="H3 A1:A2 B3:E4 A6 F5:G9 A7:E9 H6:IU12 A10:G11 A12:F12 J2:IU3 I1:IU1 B5 D5:E6 I5:IU5 H4:IU4 B13:IU65519">
    <cfRule type="expression" dxfId="0" priority="5"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D24" sqref="D2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16384" width="9.33333333333333" style="1"/>
  </cols>
  <sheetData>
    <row r="1" ht="23.25" customHeight="1" spans="1:5">
      <c r="A1" s="2" t="s">
        <v>198</v>
      </c>
      <c r="B1" s="2"/>
      <c r="C1" s="2"/>
      <c r="D1" s="2"/>
      <c r="E1" s="2"/>
    </row>
    <row r="2" ht="15" customHeight="1" spans="1:5">
      <c r="A2" s="3"/>
      <c r="E2" s="4" t="s">
        <v>199</v>
      </c>
    </row>
    <row r="3" ht="14.25" spans="1:5">
      <c r="A3" s="5"/>
      <c r="C3" s="6"/>
      <c r="E3" s="4" t="s">
        <v>3</v>
      </c>
    </row>
    <row r="4" ht="18" customHeight="1" spans="1:5">
      <c r="A4" s="7" t="s">
        <v>200</v>
      </c>
      <c r="B4" s="7" t="s">
        <v>201</v>
      </c>
      <c r="C4" s="7" t="s">
        <v>7</v>
      </c>
      <c r="D4" s="7" t="s">
        <v>200</v>
      </c>
      <c r="E4" s="7" t="s">
        <v>7</v>
      </c>
    </row>
    <row r="5" ht="18" customHeight="1" spans="1:5">
      <c r="A5" s="8" t="s">
        <v>202</v>
      </c>
      <c r="B5" s="9" t="s">
        <v>203</v>
      </c>
      <c r="C5" s="9" t="s">
        <v>203</v>
      </c>
      <c r="D5" s="8" t="s">
        <v>204</v>
      </c>
      <c r="E5" s="10"/>
    </row>
    <row r="6" ht="18" customHeight="1" spans="1:5">
      <c r="A6" s="8" t="s">
        <v>205</v>
      </c>
      <c r="B6" s="10">
        <v>29.6</v>
      </c>
      <c r="C6" s="10">
        <v>29.6</v>
      </c>
      <c r="D6" s="11" t="s">
        <v>206</v>
      </c>
      <c r="E6" s="10">
        <v>156.04</v>
      </c>
    </row>
    <row r="7" ht="18" customHeight="1" spans="1:5">
      <c r="A7" s="11" t="s">
        <v>207</v>
      </c>
      <c r="B7" s="10"/>
      <c r="C7" s="10"/>
      <c r="D7" s="11" t="s">
        <v>208</v>
      </c>
      <c r="E7" s="12"/>
    </row>
    <row r="8" ht="18" customHeight="1" spans="1:5">
      <c r="A8" s="11" t="s">
        <v>209</v>
      </c>
      <c r="B8" s="10">
        <v>12</v>
      </c>
      <c r="C8" s="10">
        <v>12</v>
      </c>
      <c r="D8" s="11" t="s">
        <v>39</v>
      </c>
      <c r="E8" s="9" t="s">
        <v>210</v>
      </c>
    </row>
    <row r="9" ht="18" customHeight="1" spans="1:5">
      <c r="A9" s="11" t="s">
        <v>211</v>
      </c>
      <c r="B9" s="12"/>
      <c r="C9" s="12"/>
      <c r="D9" s="8" t="s">
        <v>212</v>
      </c>
      <c r="E9" s="9" t="s">
        <v>203</v>
      </c>
    </row>
    <row r="10" ht="18" customHeight="1" spans="1:5">
      <c r="A10" s="11" t="s">
        <v>213</v>
      </c>
      <c r="B10" s="10">
        <v>12</v>
      </c>
      <c r="C10" s="10">
        <v>12</v>
      </c>
      <c r="D10" s="11" t="s">
        <v>214</v>
      </c>
      <c r="E10" s="13">
        <v>1</v>
      </c>
    </row>
    <row r="11" ht="18" customHeight="1" spans="1:5">
      <c r="A11" s="11" t="s">
        <v>215</v>
      </c>
      <c r="B11" s="10"/>
      <c r="C11" s="10"/>
      <c r="D11" s="11" t="s">
        <v>216</v>
      </c>
      <c r="E11" s="12"/>
    </row>
    <row r="12" ht="18" customHeight="1" spans="1:5">
      <c r="A12" s="11" t="s">
        <v>217</v>
      </c>
      <c r="B12" s="10">
        <v>17.6</v>
      </c>
      <c r="C12" s="10">
        <v>17.6</v>
      </c>
      <c r="D12" s="11" t="s">
        <v>218</v>
      </c>
      <c r="E12" s="13">
        <v>1</v>
      </c>
    </row>
    <row r="13" ht="18" customHeight="1" spans="1:5">
      <c r="A13" s="11" t="s">
        <v>219</v>
      </c>
      <c r="B13" s="12"/>
      <c r="C13" s="12"/>
      <c r="D13" s="11" t="s">
        <v>220</v>
      </c>
      <c r="E13" s="12" t="s">
        <v>39</v>
      </c>
    </row>
    <row r="14" ht="18" customHeight="1" spans="1:5">
      <c r="A14" s="11" t="s">
        <v>221</v>
      </c>
      <c r="B14" s="12" t="s">
        <v>39</v>
      </c>
      <c r="C14" s="12"/>
      <c r="D14" s="11" t="s">
        <v>222</v>
      </c>
      <c r="E14" s="12" t="s">
        <v>39</v>
      </c>
    </row>
    <row r="15" ht="18" customHeight="1" spans="1:5">
      <c r="A15" s="8" t="s">
        <v>223</v>
      </c>
      <c r="B15" s="9" t="s">
        <v>203</v>
      </c>
      <c r="C15" s="9"/>
      <c r="D15" s="11" t="s">
        <v>224</v>
      </c>
      <c r="E15" s="12" t="s">
        <v>39</v>
      </c>
    </row>
    <row r="16" ht="18" customHeight="1" spans="1:5">
      <c r="A16" s="11" t="s">
        <v>225</v>
      </c>
      <c r="B16" s="9" t="s">
        <v>203</v>
      </c>
      <c r="C16" s="13"/>
      <c r="D16" s="11" t="s">
        <v>226</v>
      </c>
      <c r="E16" s="12" t="s">
        <v>39</v>
      </c>
    </row>
    <row r="17" ht="18" customHeight="1" spans="1:5">
      <c r="A17" s="11" t="s">
        <v>227</v>
      </c>
      <c r="B17" s="9" t="s">
        <v>203</v>
      </c>
      <c r="C17" s="13"/>
      <c r="D17" s="11" t="s">
        <v>228</v>
      </c>
      <c r="E17" s="12" t="s">
        <v>39</v>
      </c>
    </row>
    <row r="18" ht="18" customHeight="1" spans="1:5">
      <c r="A18" s="11" t="s">
        <v>229</v>
      </c>
      <c r="B18" s="9" t="s">
        <v>203</v>
      </c>
      <c r="C18" s="12"/>
      <c r="D18" s="11" t="s">
        <v>210</v>
      </c>
      <c r="E18" s="11" t="s">
        <v>210</v>
      </c>
    </row>
    <row r="19" ht="18" customHeight="1" spans="1:5">
      <c r="A19" s="11" t="s">
        <v>230</v>
      </c>
      <c r="B19" s="9" t="s">
        <v>203</v>
      </c>
      <c r="C19" s="13">
        <v>1</v>
      </c>
      <c r="D19" s="11" t="s">
        <v>210</v>
      </c>
      <c r="E19" s="11" t="s">
        <v>210</v>
      </c>
    </row>
    <row r="20" ht="18" customHeight="1" spans="1:5">
      <c r="A20" s="11" t="s">
        <v>231</v>
      </c>
      <c r="B20" s="9" t="s">
        <v>203</v>
      </c>
      <c r="C20" s="13">
        <v>231</v>
      </c>
      <c r="D20" s="11" t="s">
        <v>210</v>
      </c>
      <c r="E20" s="11" t="s">
        <v>210</v>
      </c>
    </row>
    <row r="21" ht="18" customHeight="1" spans="1:5">
      <c r="A21" s="11" t="s">
        <v>232</v>
      </c>
      <c r="B21" s="9" t="s">
        <v>203</v>
      </c>
      <c r="C21" s="12"/>
      <c r="D21" s="11" t="s">
        <v>39</v>
      </c>
      <c r="E21" s="11" t="s">
        <v>39</v>
      </c>
    </row>
    <row r="22" ht="18" customHeight="1" spans="1:5">
      <c r="A22" s="11" t="s">
        <v>233</v>
      </c>
      <c r="B22" s="9" t="s">
        <v>203</v>
      </c>
      <c r="C22" s="13">
        <v>2588</v>
      </c>
      <c r="D22" s="11" t="s">
        <v>210</v>
      </c>
      <c r="E22" s="11" t="s">
        <v>210</v>
      </c>
    </row>
    <row r="23" ht="18" customHeight="1" spans="1:5">
      <c r="A23" s="11" t="s">
        <v>234</v>
      </c>
      <c r="B23" s="9" t="s">
        <v>203</v>
      </c>
      <c r="C23" s="12"/>
      <c r="D23" s="11" t="s">
        <v>39</v>
      </c>
      <c r="E23" s="11" t="s">
        <v>39</v>
      </c>
    </row>
    <row r="24" ht="18" customHeight="1" spans="1:5">
      <c r="A24" s="11" t="s">
        <v>235</v>
      </c>
      <c r="B24" s="9" t="s">
        <v>203</v>
      </c>
      <c r="C24" s="12"/>
      <c r="D24" s="11" t="s">
        <v>210</v>
      </c>
      <c r="E24" s="11" t="s">
        <v>210</v>
      </c>
    </row>
    <row r="25" ht="18" customHeight="1" spans="1:5">
      <c r="A25" s="11" t="s">
        <v>236</v>
      </c>
      <c r="B25" s="9" t="s">
        <v>203</v>
      </c>
      <c r="C25" s="12"/>
      <c r="D25" s="11" t="s">
        <v>210</v>
      </c>
      <c r="E25" s="11" t="s">
        <v>210</v>
      </c>
    </row>
    <row r="26" ht="21" customHeight="1" spans="1:5">
      <c r="A26" s="14" t="s">
        <v>237</v>
      </c>
      <c r="B26" s="14"/>
      <c r="C26" s="14"/>
      <c r="D26" s="14"/>
      <c r="E26" s="14"/>
    </row>
    <row r="27" ht="21.75" customHeight="1" spans="1:5">
      <c r="A27" s="15" t="s">
        <v>188</v>
      </c>
      <c r="B27" s="15"/>
      <c r="C27" s="15"/>
      <c r="D27" s="15"/>
      <c r="E27" s="15"/>
    </row>
  </sheetData>
  <mergeCells count="3">
    <mergeCell ref="A1:E1"/>
    <mergeCell ref="A26:E26"/>
    <mergeCell ref="A27:E27"/>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2017-07-12T01:07:00Z</cp:lastPrinted>
  <dcterms:modified xsi:type="dcterms:W3CDTF">2021-02-08T02:40:12Z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