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项目汇总表" sheetId="4" r:id="rId1"/>
  </sheets>
  <calcPr calcId="144525"/>
</workbook>
</file>

<file path=xl/sharedStrings.xml><?xml version="1.0" encoding="utf-8"?>
<sst xmlns="http://schemas.openxmlformats.org/spreadsheetml/2006/main" count="221" uniqueCount="113">
  <si>
    <t>附件4</t>
  </si>
  <si>
    <t>自评项目汇总表</t>
  </si>
  <si>
    <t xml:space="preserve">填报单位： </t>
  </si>
  <si>
    <t>奉节县岩湾乡人民政府</t>
  </si>
  <si>
    <t>项目序号</t>
  </si>
  <si>
    <t>项目名称</t>
  </si>
  <si>
    <t>县级资金文号</t>
  </si>
  <si>
    <t>资金性质</t>
  </si>
  <si>
    <t>列支科目代码</t>
  </si>
  <si>
    <t>资金额度（万元）</t>
  </si>
  <si>
    <t>对口业务科室</t>
  </si>
  <si>
    <r>
      <rPr>
        <b/>
        <sz val="10"/>
        <rFont val="宋体"/>
        <charset val="134"/>
      </rPr>
      <t xml:space="preserve">开展单位
</t>
    </r>
    <r>
      <rPr>
        <b/>
        <sz val="8"/>
        <rFont val="宋体"/>
        <charset val="134"/>
      </rPr>
      <t>（主管部门）</t>
    </r>
  </si>
  <si>
    <t>项目业主或实施单位</t>
  </si>
  <si>
    <t>是否乡村振兴资金</t>
  </si>
  <si>
    <t>是否在一体化系统项目内</t>
  </si>
  <si>
    <t>评价
得分</t>
  </si>
  <si>
    <t>总项目
序号</t>
  </si>
  <si>
    <t>子项目序号</t>
  </si>
  <si>
    <t>总项目
金额合计</t>
  </si>
  <si>
    <t>子项目
金额合计</t>
  </si>
  <si>
    <t>1列</t>
  </si>
  <si>
    <t>2列</t>
  </si>
  <si>
    <t>3列</t>
  </si>
  <si>
    <t>4列</t>
  </si>
  <si>
    <t>5列</t>
  </si>
  <si>
    <t>6列</t>
  </si>
  <si>
    <t>7列</t>
  </si>
  <si>
    <t>8列</t>
  </si>
  <si>
    <t>9列</t>
  </si>
  <si>
    <t>10列</t>
  </si>
  <si>
    <t>11列</t>
  </si>
  <si>
    <t>12列</t>
  </si>
  <si>
    <t>13列</t>
  </si>
  <si>
    <t>14列</t>
  </si>
  <si>
    <t>10-25</t>
  </si>
  <si>
    <t>2021年第四季度党龄40年以上老党员生活补贴</t>
  </si>
  <si>
    <t>奉节财行〔2022〕10号</t>
  </si>
  <si>
    <t>一般公共预算</t>
  </si>
  <si>
    <t>行政事业科</t>
  </si>
  <si>
    <t>县委组织部</t>
  </si>
  <si>
    <t>岩湾乡</t>
  </si>
  <si>
    <t>否</t>
  </si>
  <si>
    <t>是</t>
  </si>
  <si>
    <t>23-21</t>
  </si>
  <si>
    <t>2021年食品药品监管补助资金预算</t>
  </si>
  <si>
    <t>奉节财行〔2022〕25号</t>
  </si>
  <si>
    <t>县市场监管局</t>
  </si>
  <si>
    <t>51-25</t>
  </si>
  <si>
    <t>2022年第一季度党龄40年以上老党员生活补贴</t>
  </si>
  <si>
    <t>奉节财行〔2022〕54号</t>
  </si>
  <si>
    <t>65-4</t>
  </si>
  <si>
    <t>基层党组织党员工作活动经费</t>
  </si>
  <si>
    <t>奉节财行〔2022〕72号</t>
  </si>
  <si>
    <t>岩湾乡党委</t>
  </si>
  <si>
    <t>66-24</t>
  </si>
  <si>
    <t>2022年中央补助地方公共文化服务体系建设戏曲进乡村专项资金</t>
  </si>
  <si>
    <t>奉节财行〔2022〕73号</t>
  </si>
  <si>
    <t>县文化旅游委</t>
  </si>
  <si>
    <t>87-25</t>
  </si>
  <si>
    <t>2022年第二季度党龄40年以上老党员生活补贴</t>
  </si>
  <si>
    <t>奉节财行〔2022〕95号</t>
  </si>
  <si>
    <t>136-25</t>
  </si>
  <si>
    <t>2022年第三季度党龄40年以上老党员生活补贴</t>
  </si>
  <si>
    <t>奉节财行〔2022〕144号</t>
  </si>
  <si>
    <t>173-24</t>
  </si>
  <si>
    <t>2021年中央和市级自然灾害救灾资金</t>
  </si>
  <si>
    <t>奉节财建〔2022〕4号</t>
  </si>
  <si>
    <t>经济建设科</t>
  </si>
  <si>
    <t>县应急局</t>
  </si>
  <si>
    <t>209-4</t>
  </si>
  <si>
    <t>2022年中央自然灾害救灾资金（第三批抗旱救灾补助）</t>
  </si>
  <si>
    <t>奉节财建〔2022〕101号</t>
  </si>
  <si>
    <t>岩湾乡岩湾煤矿转产扶持资金</t>
  </si>
  <si>
    <t>奉节财建〔2022〕16号</t>
  </si>
  <si>
    <t>311-25</t>
  </si>
  <si>
    <t>2022年衔接资金公益性岗位</t>
  </si>
  <si>
    <t>奉节财农[2021]339号</t>
  </si>
  <si>
    <t>农业农村科</t>
  </si>
  <si>
    <t>县人社局</t>
  </si>
  <si>
    <t>328-5</t>
  </si>
  <si>
    <t>农村人居环境整治项目</t>
  </si>
  <si>
    <t>奉节财农[2021]356号</t>
  </si>
  <si>
    <t>县乡村振兴局</t>
  </si>
  <si>
    <t>342-29</t>
  </si>
  <si>
    <t>岩湾乡2022年农村生活垃圾治理项目</t>
  </si>
  <si>
    <t>奉节财农[2022]113号</t>
  </si>
  <si>
    <t>县城管局</t>
  </si>
  <si>
    <t>386-12</t>
  </si>
  <si>
    <t>2022年度便民服务中心提档升级项目</t>
  </si>
  <si>
    <t>奉节财农[2022]162号</t>
  </si>
  <si>
    <t>388-3</t>
  </si>
  <si>
    <t>2022年乡村振兴驻乡驻村干部工作经费</t>
  </si>
  <si>
    <t>奉节财农[2022]164号</t>
  </si>
  <si>
    <t>岩湾乡过渡期办公用房维修资金</t>
  </si>
  <si>
    <t>奉节财农[2022]209号</t>
  </si>
  <si>
    <t>县财政局</t>
  </si>
  <si>
    <t>436-20</t>
  </si>
  <si>
    <t>2022年第三批衔接资金公益性岗位</t>
  </si>
  <si>
    <t>奉节财农[2022]214号</t>
  </si>
  <si>
    <t>456-22</t>
  </si>
  <si>
    <t>中央农业生产救灾资金（第八批）</t>
  </si>
  <si>
    <t>奉节财农[2022]237号</t>
  </si>
  <si>
    <t>县农业农村委</t>
  </si>
  <si>
    <t>495-10</t>
  </si>
  <si>
    <t>岩湾乡白茶产业建设</t>
  </si>
  <si>
    <t>奉节财农[2022]42号</t>
  </si>
  <si>
    <t>550-9</t>
  </si>
  <si>
    <t>2022年第二批衔接资金公益性岗位</t>
  </si>
  <si>
    <t>奉节财农[2022]94号</t>
  </si>
  <si>
    <t>558-17</t>
  </si>
  <si>
    <t>奉节县岩湾乡作坊等村引水工程</t>
  </si>
  <si>
    <t>奉节财农〔2022〕232号</t>
  </si>
  <si>
    <t>县水利局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</si>
</sst>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2"/>
      <name val="宋体"/>
      <charset val="134"/>
    </font>
    <font>
      <sz val="12"/>
      <color rgb="FFFF0000"/>
      <name val="宋体"/>
      <charset val="134"/>
    </font>
    <font>
      <sz val="12"/>
      <name val="方正黑体_GBK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8"/>
      <name val="方正小标宋_GBK"/>
      <charset val="134"/>
    </font>
    <font>
      <sz val="10"/>
      <name val="方正小标宋_GBK"/>
      <charset val="134"/>
    </font>
    <font>
      <sz val="12"/>
      <name val="方正小标宋_GBK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8"/>
      <name val="宋体"/>
      <charset val="134"/>
    </font>
    <font>
      <b/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1"/>
      <name val="Tahoma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0"/>
      <name val="Arial"/>
      <charset val="0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3" fillId="8" borderId="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/>
    <xf numFmtId="0" fontId="24" fillId="0" borderId="4" applyNumberFormat="0" applyFill="0" applyAlignment="0" applyProtection="0">
      <alignment vertical="center"/>
    </xf>
    <xf numFmtId="0" fontId="13" fillId="0" borderId="0">
      <alignment vertical="center"/>
    </xf>
    <xf numFmtId="0" fontId="25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12" borderId="6" applyNumberFormat="0" applyAlignment="0" applyProtection="0">
      <alignment vertical="center"/>
    </xf>
    <xf numFmtId="0" fontId="27" fillId="12" borderId="2" applyNumberFormat="0" applyAlignment="0" applyProtection="0">
      <alignment vertical="center"/>
    </xf>
    <xf numFmtId="0" fontId="28" fillId="13" borderId="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0"/>
    <xf numFmtId="0" fontId="31" fillId="0" borderId="9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0" fillId="0" borderId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76" fontId="8" fillId="0" borderId="0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 shrinkToFit="1"/>
    </xf>
    <xf numFmtId="176" fontId="9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>
      <alignment horizontal="right" vertical="center" wrapText="1" shrinkToFit="1"/>
    </xf>
    <xf numFmtId="0" fontId="0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8" fillId="0" borderId="0" xfId="0" applyFont="1" applyBorder="1" applyAlignment="1">
      <alignment vertical="center" shrinkToFit="1"/>
    </xf>
    <xf numFmtId="0" fontId="7" fillId="0" borderId="0" xfId="0" applyFont="1" applyFill="1" applyBorder="1" applyAlignment="1">
      <alignment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right" vertical="center" shrinkToFit="1"/>
    </xf>
    <xf numFmtId="0" fontId="4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 shrinkToFit="1"/>
    </xf>
    <xf numFmtId="0" fontId="1" fillId="0" borderId="0" xfId="0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常规_修改后（2014年农村客运车辆登记表）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常规_Sheet2" xfId="3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常规 10 2" xfId="53"/>
    <cellStyle name="60% - 强调文字颜色 6" xfId="54" builtinId="52"/>
    <cellStyle name="常规 4" xfId="55"/>
    <cellStyle name="常规 11" xfId="56"/>
    <cellStyle name="超链接 2" xfId="57"/>
    <cellStyle name="常规 7" xfId="58"/>
    <cellStyle name="常规 3" xfId="59"/>
    <cellStyle name="常规 2" xfId="60"/>
  </cellStyles>
  <tableStyles count="0" defaultTableStyle="TableStyleMedium2" defaultPivotStyle="PivotStyleLight16"/>
  <colors>
    <mruColors>
      <color rgb="00FFFF00"/>
      <color rgb="00C6E0B4"/>
      <color rgb="00FFF2CC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P29"/>
  <sheetViews>
    <sheetView tabSelected="1" workbookViewId="0">
      <selection activeCell="V19" sqref="V19"/>
    </sheetView>
  </sheetViews>
  <sheetFormatPr defaultColWidth="9" defaultRowHeight="14.25"/>
  <cols>
    <col min="1" max="2" width="6.625" customWidth="1"/>
    <col min="3" max="3" width="29.125" customWidth="1"/>
    <col min="6" max="6" width="7.625" customWidth="1"/>
    <col min="7" max="7" width="8" customWidth="1"/>
    <col min="8" max="8" width="7.75" customWidth="1"/>
    <col min="9" max="9" width="8.875" customWidth="1"/>
    <col min="10" max="10" width="10.125" customWidth="1"/>
    <col min="12" max="12" width="7.75" customWidth="1"/>
    <col min="13" max="13" width="8.625" customWidth="1"/>
  </cols>
  <sheetData>
    <row r="1" spans="1:14">
      <c r="A1" s="2" t="s">
        <v>0</v>
      </c>
      <c r="B1" s="3"/>
      <c r="C1" s="4"/>
      <c r="D1" s="5"/>
      <c r="E1" s="5"/>
      <c r="F1" s="6"/>
      <c r="G1" s="7"/>
      <c r="H1" s="7"/>
      <c r="I1" s="32"/>
      <c r="J1" s="6"/>
      <c r="K1" s="33"/>
      <c r="L1" s="34"/>
      <c r="M1" s="34"/>
      <c r="N1" s="35"/>
    </row>
    <row r="2" ht="22.5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>
      <c r="A3" s="9" t="s">
        <v>2</v>
      </c>
      <c r="B3" s="9"/>
      <c r="C3" s="9" t="s">
        <v>3</v>
      </c>
      <c r="D3" s="9"/>
      <c r="E3" s="10"/>
      <c r="F3" s="10"/>
      <c r="G3" s="11"/>
      <c r="H3" s="11"/>
      <c r="I3" s="36"/>
      <c r="J3" s="10"/>
      <c r="K3" s="37"/>
      <c r="L3" s="9"/>
      <c r="M3" s="9"/>
      <c r="N3" s="10"/>
    </row>
    <row r="4" spans="1:14">
      <c r="A4" s="12" t="s">
        <v>4</v>
      </c>
      <c r="B4" s="12"/>
      <c r="C4" s="13" t="s">
        <v>5</v>
      </c>
      <c r="D4" s="13" t="s">
        <v>6</v>
      </c>
      <c r="E4" s="13" t="s">
        <v>7</v>
      </c>
      <c r="F4" s="13" t="s">
        <v>8</v>
      </c>
      <c r="G4" s="14" t="s">
        <v>9</v>
      </c>
      <c r="H4" s="14"/>
      <c r="I4" s="38" t="s">
        <v>10</v>
      </c>
      <c r="J4" s="38" t="s">
        <v>11</v>
      </c>
      <c r="K4" s="38" t="s">
        <v>12</v>
      </c>
      <c r="L4" s="38" t="s">
        <v>13</v>
      </c>
      <c r="M4" s="38" t="s">
        <v>14</v>
      </c>
      <c r="N4" s="39" t="s">
        <v>15</v>
      </c>
    </row>
    <row r="5" ht="24" spans="1:14">
      <c r="A5" s="15" t="s">
        <v>16</v>
      </c>
      <c r="B5" s="15" t="s">
        <v>17</v>
      </c>
      <c r="C5" s="13"/>
      <c r="D5" s="13"/>
      <c r="E5" s="13"/>
      <c r="F5" s="13"/>
      <c r="G5" s="14" t="s">
        <v>18</v>
      </c>
      <c r="H5" s="14" t="s">
        <v>19</v>
      </c>
      <c r="I5" s="38"/>
      <c r="J5" s="38"/>
      <c r="K5" s="38"/>
      <c r="L5" s="38"/>
      <c r="M5" s="38"/>
      <c r="N5" s="39"/>
    </row>
    <row r="6" spans="1:16">
      <c r="A6" s="16" t="s">
        <v>20</v>
      </c>
      <c r="B6" s="17" t="s">
        <v>21</v>
      </c>
      <c r="C6" s="18" t="s">
        <v>22</v>
      </c>
      <c r="D6" s="19" t="s">
        <v>23</v>
      </c>
      <c r="E6" s="19" t="s">
        <v>24</v>
      </c>
      <c r="F6" s="19" t="s">
        <v>25</v>
      </c>
      <c r="G6" s="20" t="s">
        <v>26</v>
      </c>
      <c r="H6" s="20" t="s">
        <v>27</v>
      </c>
      <c r="I6" s="19" t="s">
        <v>28</v>
      </c>
      <c r="J6" s="19" t="s">
        <v>29</v>
      </c>
      <c r="K6" s="19" t="s">
        <v>30</v>
      </c>
      <c r="L6" s="19" t="s">
        <v>31</v>
      </c>
      <c r="M6" s="19" t="s">
        <v>32</v>
      </c>
      <c r="N6" s="19" t="s">
        <v>33</v>
      </c>
      <c r="O6" s="2"/>
      <c r="P6" s="2"/>
    </row>
    <row r="7" ht="18" customHeight="1" spans="1:16">
      <c r="A7" s="16"/>
      <c r="B7" s="21"/>
      <c r="C7" s="22"/>
      <c r="D7" s="13"/>
      <c r="E7" s="13"/>
      <c r="F7" s="13"/>
      <c r="G7" s="23">
        <f>SUM(G8:G4490)</f>
        <v>334.3</v>
      </c>
      <c r="H7" s="23">
        <f>SUM(H8:H4490)</f>
        <v>777.0532</v>
      </c>
      <c r="I7" s="40"/>
      <c r="J7" s="41"/>
      <c r="K7" s="19"/>
      <c r="L7" s="13"/>
      <c r="M7" s="13"/>
      <c r="N7" s="13"/>
      <c r="O7" s="35"/>
      <c r="P7" s="2"/>
    </row>
    <row r="8" s="1" customFormat="1" ht="18" customHeight="1" spans="1:16">
      <c r="A8" s="24"/>
      <c r="B8" s="25" t="s">
        <v>34</v>
      </c>
      <c r="C8" s="26" t="s">
        <v>35</v>
      </c>
      <c r="D8" s="27" t="s">
        <v>36</v>
      </c>
      <c r="E8" s="28" t="s">
        <v>37</v>
      </c>
      <c r="F8" s="28">
        <v>2013202</v>
      </c>
      <c r="G8" s="23"/>
      <c r="H8" s="23">
        <v>1.302</v>
      </c>
      <c r="I8" s="28" t="s">
        <v>38</v>
      </c>
      <c r="J8" s="28" t="s">
        <v>39</v>
      </c>
      <c r="K8" s="42" t="s">
        <v>40</v>
      </c>
      <c r="L8" s="28" t="s">
        <v>41</v>
      </c>
      <c r="M8" s="28" t="s">
        <v>42</v>
      </c>
      <c r="N8" s="13">
        <v>100</v>
      </c>
      <c r="O8" s="43"/>
      <c r="P8" s="44"/>
    </row>
    <row r="9" s="1" customFormat="1" ht="18" customHeight="1" spans="1:16">
      <c r="A9" s="24"/>
      <c r="B9" s="29" t="s">
        <v>43</v>
      </c>
      <c r="C9" s="26" t="s">
        <v>44</v>
      </c>
      <c r="D9" s="27" t="s">
        <v>45</v>
      </c>
      <c r="E9" s="28" t="s">
        <v>37</v>
      </c>
      <c r="F9" s="28">
        <v>20138</v>
      </c>
      <c r="G9" s="23"/>
      <c r="H9" s="23">
        <v>2.16</v>
      </c>
      <c r="I9" s="28" t="s">
        <v>38</v>
      </c>
      <c r="J9" s="28" t="s">
        <v>46</v>
      </c>
      <c r="K9" s="28" t="s">
        <v>40</v>
      </c>
      <c r="L9" s="28" t="s">
        <v>41</v>
      </c>
      <c r="M9" s="28" t="s">
        <v>42</v>
      </c>
      <c r="N9" s="13">
        <v>98</v>
      </c>
      <c r="O9" s="43"/>
      <c r="P9" s="44"/>
    </row>
    <row r="10" s="1" customFormat="1" ht="18" customHeight="1" spans="1:16">
      <c r="A10" s="24"/>
      <c r="B10" s="25" t="s">
        <v>47</v>
      </c>
      <c r="C10" s="26" t="s">
        <v>48</v>
      </c>
      <c r="D10" s="27" t="s">
        <v>49</v>
      </c>
      <c r="E10" s="28" t="s">
        <v>37</v>
      </c>
      <c r="F10" s="28">
        <v>2013202</v>
      </c>
      <c r="G10" s="23"/>
      <c r="H10" s="23">
        <v>1.356</v>
      </c>
      <c r="I10" s="28" t="s">
        <v>38</v>
      </c>
      <c r="J10" s="28" t="s">
        <v>39</v>
      </c>
      <c r="K10" s="45" t="s">
        <v>40</v>
      </c>
      <c r="L10" s="28" t="s">
        <v>41</v>
      </c>
      <c r="M10" s="28" t="s">
        <v>42</v>
      </c>
      <c r="N10" s="13">
        <v>100</v>
      </c>
      <c r="O10" s="43"/>
      <c r="P10" s="44"/>
    </row>
    <row r="11" s="1" customFormat="1" ht="18" customHeight="1" spans="1:16">
      <c r="A11" s="24"/>
      <c r="B11" s="25" t="s">
        <v>50</v>
      </c>
      <c r="C11" s="26" t="s">
        <v>51</v>
      </c>
      <c r="D11" s="27" t="s">
        <v>52</v>
      </c>
      <c r="E11" s="28" t="s">
        <v>37</v>
      </c>
      <c r="F11" s="28">
        <v>2013202</v>
      </c>
      <c r="G11" s="23"/>
      <c r="H11" s="23">
        <v>1.584</v>
      </c>
      <c r="I11" s="28" t="s">
        <v>38</v>
      </c>
      <c r="J11" s="46" t="s">
        <v>39</v>
      </c>
      <c r="K11" s="46" t="s">
        <v>53</v>
      </c>
      <c r="L11" s="28" t="s">
        <v>41</v>
      </c>
      <c r="M11" s="28" t="s">
        <v>42</v>
      </c>
      <c r="N11" s="13">
        <v>99</v>
      </c>
      <c r="O11" s="43"/>
      <c r="P11" s="44"/>
    </row>
    <row r="12" s="1" customFormat="1" ht="18" customHeight="1" spans="1:16">
      <c r="A12" s="24"/>
      <c r="B12" s="25" t="s">
        <v>54</v>
      </c>
      <c r="C12" s="26" t="s">
        <v>55</v>
      </c>
      <c r="D12" s="27" t="s">
        <v>56</v>
      </c>
      <c r="E12" s="28" t="s">
        <v>37</v>
      </c>
      <c r="F12" s="28">
        <v>2070109</v>
      </c>
      <c r="G12" s="23"/>
      <c r="H12" s="23">
        <v>1.9</v>
      </c>
      <c r="I12" s="28" t="s">
        <v>38</v>
      </c>
      <c r="J12" s="46" t="s">
        <v>57</v>
      </c>
      <c r="K12" s="46" t="s">
        <v>40</v>
      </c>
      <c r="L12" s="28" t="s">
        <v>41</v>
      </c>
      <c r="M12" s="28" t="s">
        <v>42</v>
      </c>
      <c r="N12" s="13">
        <v>99.7</v>
      </c>
      <c r="O12" s="43"/>
      <c r="P12" s="44"/>
    </row>
    <row r="13" s="1" customFormat="1" ht="18" customHeight="1" spans="1:16">
      <c r="A13" s="24"/>
      <c r="B13" s="25" t="s">
        <v>58</v>
      </c>
      <c r="C13" s="26" t="s">
        <v>59</v>
      </c>
      <c r="D13" s="27" t="s">
        <v>60</v>
      </c>
      <c r="E13" s="28" t="s">
        <v>37</v>
      </c>
      <c r="F13" s="28">
        <v>2013202</v>
      </c>
      <c r="G13" s="20"/>
      <c r="H13" s="23">
        <v>1.362</v>
      </c>
      <c r="I13" s="28" t="s">
        <v>38</v>
      </c>
      <c r="J13" s="46" t="s">
        <v>39</v>
      </c>
      <c r="K13" s="46" t="s">
        <v>40</v>
      </c>
      <c r="L13" s="28" t="s">
        <v>41</v>
      </c>
      <c r="M13" s="28" t="s">
        <v>42</v>
      </c>
      <c r="N13" s="13">
        <v>100</v>
      </c>
      <c r="O13" s="43"/>
      <c r="P13" s="44"/>
    </row>
    <row r="14" s="1" customFormat="1" ht="18" customHeight="1" spans="1:16">
      <c r="A14" s="24"/>
      <c r="B14" s="25" t="s">
        <v>61</v>
      </c>
      <c r="C14" s="26" t="s">
        <v>62</v>
      </c>
      <c r="D14" s="30" t="s">
        <v>63</v>
      </c>
      <c r="E14" s="28" t="s">
        <v>37</v>
      </c>
      <c r="F14" s="28">
        <v>2013202</v>
      </c>
      <c r="G14" s="20"/>
      <c r="H14" s="23">
        <v>1.292</v>
      </c>
      <c r="I14" s="28" t="s">
        <v>38</v>
      </c>
      <c r="J14" s="46" t="s">
        <v>39</v>
      </c>
      <c r="K14" s="46" t="s">
        <v>40</v>
      </c>
      <c r="L14" s="28" t="s">
        <v>41</v>
      </c>
      <c r="M14" s="28" t="s">
        <v>42</v>
      </c>
      <c r="N14" s="13">
        <v>100</v>
      </c>
      <c r="O14" s="44"/>
      <c r="P14" s="44"/>
    </row>
    <row r="15" s="1" customFormat="1" ht="18" customHeight="1" spans="1:16">
      <c r="A15" s="24"/>
      <c r="B15" s="25" t="s">
        <v>64</v>
      </c>
      <c r="C15" s="26" t="s">
        <v>65</v>
      </c>
      <c r="D15" s="30" t="s">
        <v>66</v>
      </c>
      <c r="E15" s="28" t="s">
        <v>37</v>
      </c>
      <c r="F15" s="28">
        <v>2249999</v>
      </c>
      <c r="G15" s="20"/>
      <c r="H15" s="23">
        <v>15</v>
      </c>
      <c r="I15" s="28" t="s">
        <v>67</v>
      </c>
      <c r="J15" s="46" t="s">
        <v>68</v>
      </c>
      <c r="K15" s="46" t="s">
        <v>40</v>
      </c>
      <c r="L15" s="28" t="s">
        <v>41</v>
      </c>
      <c r="M15" s="28" t="s">
        <v>42</v>
      </c>
      <c r="N15" s="13">
        <v>100</v>
      </c>
      <c r="O15" s="44"/>
      <c r="P15" s="44"/>
    </row>
    <row r="16" s="1" customFormat="1" ht="18" customHeight="1" spans="1:16">
      <c r="A16" s="24"/>
      <c r="B16" s="25" t="s">
        <v>69</v>
      </c>
      <c r="C16" s="26" t="s">
        <v>70</v>
      </c>
      <c r="D16" s="30" t="s">
        <v>71</v>
      </c>
      <c r="E16" s="28" t="s">
        <v>37</v>
      </c>
      <c r="F16" s="28">
        <v>2240799</v>
      </c>
      <c r="G16" s="20"/>
      <c r="H16" s="23">
        <v>2</v>
      </c>
      <c r="I16" s="28" t="s">
        <v>67</v>
      </c>
      <c r="J16" s="46" t="s">
        <v>68</v>
      </c>
      <c r="K16" s="46" t="s">
        <v>3</v>
      </c>
      <c r="L16" s="28" t="s">
        <v>41</v>
      </c>
      <c r="M16" s="28" t="s">
        <v>42</v>
      </c>
      <c r="N16" s="47">
        <v>100</v>
      </c>
      <c r="O16" s="44"/>
      <c r="P16" s="44"/>
    </row>
    <row r="17" s="1" customFormat="1" ht="18" customHeight="1" spans="1:14">
      <c r="A17" s="24">
        <v>247</v>
      </c>
      <c r="B17" s="25"/>
      <c r="C17" s="26" t="s">
        <v>72</v>
      </c>
      <c r="D17" s="30" t="s">
        <v>73</v>
      </c>
      <c r="E17" s="28" t="s">
        <v>37</v>
      </c>
      <c r="F17" s="28">
        <v>2111001</v>
      </c>
      <c r="G17" s="20">
        <v>300</v>
      </c>
      <c r="H17" s="23">
        <v>300</v>
      </c>
      <c r="I17" s="28" t="s">
        <v>67</v>
      </c>
      <c r="J17" s="46" t="s">
        <v>68</v>
      </c>
      <c r="K17" s="46" t="s">
        <v>40</v>
      </c>
      <c r="L17" s="28" t="s">
        <v>41</v>
      </c>
      <c r="M17" s="28" t="s">
        <v>42</v>
      </c>
      <c r="N17" s="47">
        <v>100</v>
      </c>
    </row>
    <row r="18" s="1" customFormat="1" ht="18" customHeight="1" spans="1:14">
      <c r="A18" s="24"/>
      <c r="B18" s="25" t="s">
        <v>74</v>
      </c>
      <c r="C18" s="26" t="s">
        <v>75</v>
      </c>
      <c r="D18" s="30" t="s">
        <v>76</v>
      </c>
      <c r="E18" s="28" t="s">
        <v>37</v>
      </c>
      <c r="F18" s="28">
        <v>2130599</v>
      </c>
      <c r="G18" s="20"/>
      <c r="H18" s="23">
        <v>5.8212</v>
      </c>
      <c r="I18" s="28" t="s">
        <v>77</v>
      </c>
      <c r="J18" s="46" t="s">
        <v>78</v>
      </c>
      <c r="K18" s="46" t="s">
        <v>40</v>
      </c>
      <c r="L18" s="28" t="s">
        <v>42</v>
      </c>
      <c r="M18" s="28" t="s">
        <v>42</v>
      </c>
      <c r="N18" s="47">
        <v>99.8</v>
      </c>
    </row>
    <row r="19" s="1" customFormat="1" ht="18" customHeight="1" spans="1:14">
      <c r="A19" s="24"/>
      <c r="B19" s="25" t="s">
        <v>79</v>
      </c>
      <c r="C19" s="26" t="s">
        <v>80</v>
      </c>
      <c r="D19" s="30" t="s">
        <v>81</v>
      </c>
      <c r="E19" s="28" t="s">
        <v>37</v>
      </c>
      <c r="F19" s="28">
        <v>2130599</v>
      </c>
      <c r="G19" s="20"/>
      <c r="H19" s="23">
        <v>50</v>
      </c>
      <c r="I19" s="28" t="s">
        <v>77</v>
      </c>
      <c r="J19" s="46" t="s">
        <v>82</v>
      </c>
      <c r="K19" s="46" t="s">
        <v>40</v>
      </c>
      <c r="L19" s="28" t="s">
        <v>42</v>
      </c>
      <c r="M19" s="28" t="s">
        <v>42</v>
      </c>
      <c r="N19" s="47">
        <v>99.9</v>
      </c>
    </row>
    <row r="20" s="1" customFormat="1" ht="18" customHeight="1" spans="1:14">
      <c r="A20" s="24"/>
      <c r="B20" s="25" t="s">
        <v>83</v>
      </c>
      <c r="C20" s="26" t="s">
        <v>84</v>
      </c>
      <c r="D20" s="30" t="s">
        <v>85</v>
      </c>
      <c r="E20" s="28" t="s">
        <v>37</v>
      </c>
      <c r="F20" s="28">
        <v>2130599</v>
      </c>
      <c r="G20" s="20"/>
      <c r="H20" s="23">
        <v>17</v>
      </c>
      <c r="I20" s="28" t="s">
        <v>77</v>
      </c>
      <c r="J20" s="46" t="s">
        <v>86</v>
      </c>
      <c r="K20" s="46" t="s">
        <v>40</v>
      </c>
      <c r="L20" s="28" t="s">
        <v>42</v>
      </c>
      <c r="M20" s="28" t="s">
        <v>42</v>
      </c>
      <c r="N20" s="47">
        <v>99.9</v>
      </c>
    </row>
    <row r="21" s="1" customFormat="1" ht="18" customHeight="1" spans="1:14">
      <c r="A21" s="24"/>
      <c r="B21" s="25" t="s">
        <v>87</v>
      </c>
      <c r="C21" s="26" t="s">
        <v>88</v>
      </c>
      <c r="D21" s="30" t="s">
        <v>89</v>
      </c>
      <c r="E21" s="28" t="s">
        <v>37</v>
      </c>
      <c r="F21" s="28">
        <v>2130599</v>
      </c>
      <c r="G21" s="20"/>
      <c r="H21" s="23">
        <v>50</v>
      </c>
      <c r="I21" s="28" t="s">
        <v>77</v>
      </c>
      <c r="J21" s="46" t="s">
        <v>39</v>
      </c>
      <c r="K21" s="46" t="s">
        <v>40</v>
      </c>
      <c r="L21" s="28" t="s">
        <v>41</v>
      </c>
      <c r="M21" s="28" t="s">
        <v>42</v>
      </c>
      <c r="N21" s="47">
        <v>100</v>
      </c>
    </row>
    <row r="22" s="1" customFormat="1" ht="18" customHeight="1" spans="1:14">
      <c r="A22" s="24"/>
      <c r="B22" s="25" t="s">
        <v>90</v>
      </c>
      <c r="C22" s="26" t="s">
        <v>91</v>
      </c>
      <c r="D22" s="30" t="s">
        <v>92</v>
      </c>
      <c r="E22" s="28" t="s">
        <v>37</v>
      </c>
      <c r="F22" s="28">
        <v>2130599</v>
      </c>
      <c r="G22" s="20"/>
      <c r="H22" s="23">
        <v>2</v>
      </c>
      <c r="I22" s="28" t="s">
        <v>77</v>
      </c>
      <c r="J22" s="46" t="s">
        <v>82</v>
      </c>
      <c r="K22" s="46" t="s">
        <v>40</v>
      </c>
      <c r="L22" s="28" t="s">
        <v>42</v>
      </c>
      <c r="M22" s="28" t="s">
        <v>42</v>
      </c>
      <c r="N22" s="47">
        <v>98</v>
      </c>
    </row>
    <row r="23" s="1" customFormat="1" ht="18" customHeight="1" spans="1:14">
      <c r="A23" s="24">
        <v>430</v>
      </c>
      <c r="B23" s="25"/>
      <c r="C23" s="26" t="s">
        <v>93</v>
      </c>
      <c r="D23" s="30" t="s">
        <v>94</v>
      </c>
      <c r="E23" s="28" t="s">
        <v>37</v>
      </c>
      <c r="F23" s="28">
        <v>2130302</v>
      </c>
      <c r="G23" s="20">
        <v>34.3</v>
      </c>
      <c r="H23" s="23">
        <v>34.3</v>
      </c>
      <c r="I23" s="28" t="s">
        <v>77</v>
      </c>
      <c r="J23" s="46" t="s">
        <v>95</v>
      </c>
      <c r="K23" s="46" t="s">
        <v>40</v>
      </c>
      <c r="L23" s="28" t="s">
        <v>41</v>
      </c>
      <c r="M23" s="28" t="s">
        <v>42</v>
      </c>
      <c r="N23" s="47">
        <v>100</v>
      </c>
    </row>
    <row r="24" s="1" customFormat="1" ht="18" customHeight="1" spans="1:14">
      <c r="A24" s="24"/>
      <c r="B24" s="25" t="s">
        <v>96</v>
      </c>
      <c r="C24" s="26" t="s">
        <v>97</v>
      </c>
      <c r="D24" s="30" t="s">
        <v>98</v>
      </c>
      <c r="E24" s="28" t="s">
        <v>37</v>
      </c>
      <c r="F24" s="28">
        <v>2130505</v>
      </c>
      <c r="G24" s="20"/>
      <c r="H24" s="23">
        <v>4.536</v>
      </c>
      <c r="I24" s="28" t="s">
        <v>77</v>
      </c>
      <c r="J24" s="46" t="s">
        <v>78</v>
      </c>
      <c r="K24" s="46" t="s">
        <v>40</v>
      </c>
      <c r="L24" s="28" t="s">
        <v>42</v>
      </c>
      <c r="M24" s="28" t="s">
        <v>42</v>
      </c>
      <c r="N24" s="47">
        <v>99.8</v>
      </c>
    </row>
    <row r="25" s="1" customFormat="1" ht="18" customHeight="1" spans="1:14">
      <c r="A25" s="24"/>
      <c r="B25" s="25" t="s">
        <v>99</v>
      </c>
      <c r="C25" s="26" t="s">
        <v>100</v>
      </c>
      <c r="D25" s="30" t="s">
        <v>101</v>
      </c>
      <c r="E25" s="28" t="s">
        <v>37</v>
      </c>
      <c r="F25" s="28">
        <v>2130119</v>
      </c>
      <c r="G25" s="20"/>
      <c r="H25" s="23">
        <v>7</v>
      </c>
      <c r="I25" s="28" t="s">
        <v>77</v>
      </c>
      <c r="J25" s="46" t="s">
        <v>102</v>
      </c>
      <c r="K25" s="46" t="s">
        <v>40</v>
      </c>
      <c r="L25" s="28" t="s">
        <v>41</v>
      </c>
      <c r="M25" s="28" t="s">
        <v>42</v>
      </c>
      <c r="N25" s="47">
        <v>100</v>
      </c>
    </row>
    <row r="26" s="1" customFormat="1" ht="18" customHeight="1" spans="1:14">
      <c r="A26" s="24"/>
      <c r="B26" s="25" t="s">
        <v>103</v>
      </c>
      <c r="C26" s="26" t="s">
        <v>104</v>
      </c>
      <c r="D26" s="30" t="s">
        <v>105</v>
      </c>
      <c r="E26" s="28" t="s">
        <v>37</v>
      </c>
      <c r="F26" s="28">
        <v>2130599</v>
      </c>
      <c r="G26" s="20"/>
      <c r="H26" s="23">
        <v>250</v>
      </c>
      <c r="I26" s="28" t="s">
        <v>77</v>
      </c>
      <c r="J26" s="46" t="s">
        <v>82</v>
      </c>
      <c r="K26" s="46" t="s">
        <v>40</v>
      </c>
      <c r="L26" s="28" t="s">
        <v>42</v>
      </c>
      <c r="M26" s="28" t="s">
        <v>42</v>
      </c>
      <c r="N26" s="47">
        <v>99.4</v>
      </c>
    </row>
    <row r="27" s="1" customFormat="1" ht="18" customHeight="1" spans="1:14">
      <c r="A27" s="24"/>
      <c r="B27" s="25" t="s">
        <v>106</v>
      </c>
      <c r="C27" s="26" t="s">
        <v>107</v>
      </c>
      <c r="D27" s="30" t="s">
        <v>108</v>
      </c>
      <c r="E27" s="28" t="s">
        <v>37</v>
      </c>
      <c r="F27" s="28">
        <v>2130599</v>
      </c>
      <c r="G27" s="20"/>
      <c r="H27" s="23">
        <v>13.44</v>
      </c>
      <c r="I27" s="28" t="s">
        <v>77</v>
      </c>
      <c r="J27" s="46" t="s">
        <v>78</v>
      </c>
      <c r="K27" s="46" t="s">
        <v>40</v>
      </c>
      <c r="L27" s="28" t="s">
        <v>42</v>
      </c>
      <c r="M27" s="28" t="s">
        <v>42</v>
      </c>
      <c r="N27" s="47">
        <v>99.8</v>
      </c>
    </row>
    <row r="28" s="1" customFormat="1" ht="18" customHeight="1" spans="1:14">
      <c r="A28" s="24"/>
      <c r="B28" s="25" t="s">
        <v>109</v>
      </c>
      <c r="C28" s="26" t="s">
        <v>110</v>
      </c>
      <c r="D28" s="30" t="s">
        <v>111</v>
      </c>
      <c r="E28" s="28" t="s">
        <v>37</v>
      </c>
      <c r="F28" s="28">
        <v>2130315</v>
      </c>
      <c r="G28" s="20"/>
      <c r="H28" s="23">
        <v>15</v>
      </c>
      <c r="I28" s="28" t="s">
        <v>77</v>
      </c>
      <c r="J28" s="46" t="s">
        <v>112</v>
      </c>
      <c r="K28" s="46" t="s">
        <v>40</v>
      </c>
      <c r="L28" s="28" t="s">
        <v>41</v>
      </c>
      <c r="M28" s="28" t="s">
        <v>42</v>
      </c>
      <c r="N28" s="47">
        <v>97.5</v>
      </c>
    </row>
    <row r="29" spans="1:1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</sheetData>
  <mergeCells count="13">
    <mergeCell ref="A2:N2"/>
    <mergeCell ref="A4:B4"/>
    <mergeCell ref="G4:H4"/>
    <mergeCell ref="C4:C5"/>
    <mergeCell ref="D4:D5"/>
    <mergeCell ref="E4:E5"/>
    <mergeCell ref="F4:F5"/>
    <mergeCell ref="I4:I5"/>
    <mergeCell ref="J4:J5"/>
    <mergeCell ref="K4:K5"/>
    <mergeCell ref="L4:L5"/>
    <mergeCell ref="M4:M5"/>
    <mergeCell ref="N4:N5"/>
  </mergeCells>
  <dataValidations count="4">
    <dataValidation type="list" allowBlank="1" showInputMessage="1" showErrorMessage="1" sqref="E6">
      <formula1>"一般预算支出,政府基金支出,国有资本金支出,社保基金支出"</formula1>
    </dataValidation>
    <dataValidation type="list" allowBlank="1" showInputMessage="1" showErrorMessage="1" sqref="E14 E15 E8:E9 E10:E13">
      <formula1>"政府基金预算,国有资本预算,社保基金预算,一般公共预算"</formula1>
    </dataValidation>
    <dataValidation type="list" allowBlank="1" showInputMessage="1" showErrorMessage="1" sqref="L14:M14 L15:M15 L8:M9 L10:M13">
      <formula1>"是,否"</formula1>
    </dataValidation>
    <dataValidation type="list" allowBlank="1" showInputMessage="1" showErrorMessage="1" sqref="I8:I15">
      <formula1>"农业农村科,行政事业科,社会保障科,经济建设科,债务科,预算科"</formula1>
    </dataValidation>
  </dataValidations>
  <pageMargins left="0.432638888888889" right="0.354166666666667" top="0.590277777777778" bottom="0.590277777777778" header="0.275" footer="0.5"/>
  <pageSetup paperSize="9" scale="95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2.xml>��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> < c e l l p r o t e c t i o n / > < / w o S h e e t P r o p s > < w o S h e e t P r o p s   s h e e t S t i d = " 2 "   i n t e r l i n e O n O f f = " 0 "   i n t e r l i n e C o l o r = " 0 "   i s D b S h e e t = " 0 "   i s D a s h B o a r d S h e e t = " 0 " > < c e l l p r o t e c t i o n / > < / w o S h e e t P r o p s > < w o S h e e t P r o p s   s h e e t S t i d = " 3 "   i n t e r l i n e O n O f f = " 0 "   i n t e r l i n e C o l o r = " 0 "   i s D b S h e e t = " 0 "   i s D a s h B o a r d S h e e t = " 0 " > < c e l l p r o t e c t i o n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D5662047-3127-477A-AC3A-1D340467FB41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WWO_wpscloud_20230105205318-2d262a9acb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2023-01-30T22:30:00Z</dcterms:created>
  <dcterms:modified xsi:type="dcterms:W3CDTF">2023-04-04T07:47:20Z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FC342CC289584A4D89ED4F98F417D1EA_13</vt:lpwstr>
  </property>
</Properties>
</file>