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<sst xmlns="http://schemas.openxmlformats.org/spreadsheetml/2006/main" count="117" uniqueCount="102">
  <si>
    <t>附件4</t>
  </si>
  <si>
    <t>部门（单位）整体支出绩效自评表</t>
  </si>
  <si>
    <r>
      <rPr>
        <sz val="10.5"/>
        <color rgb="FF000000"/>
        <rFont val="宋体"/>
        <charset val="134"/>
      </rPr>
      <t>（2022</t>
    </r>
    <r>
      <rPr>
        <sz val="10.5"/>
        <color rgb="FF000000"/>
        <rFont val="Calibri"/>
        <charset val="134"/>
      </rPr>
      <t xml:space="preserve"> </t>
    </r>
    <r>
      <rPr>
        <sz val="10.5"/>
        <color rgb="FF000000"/>
        <rFont val="宋体"/>
        <charset val="134"/>
      </rPr>
      <t>年度）</t>
    </r>
  </si>
  <si>
    <t>部门名称</t>
  </si>
  <si>
    <t>奉节县长安土家族乡人民政府</t>
  </si>
  <si>
    <t>下属单位个数</t>
  </si>
  <si>
    <t>职工人数</t>
  </si>
  <si>
    <t>项目负责人</t>
  </si>
  <si>
    <t>张泉生</t>
  </si>
  <si>
    <t>联系电话</t>
  </si>
  <si>
    <t>023-56839001</t>
  </si>
  <si>
    <t>预算及执行整体规模</t>
  </si>
  <si>
    <t>资金来源与结构</t>
  </si>
  <si>
    <t>预算数</t>
  </si>
  <si>
    <t>执行数</t>
  </si>
  <si>
    <t>执行率%</t>
  </si>
  <si>
    <t>资金来源：（1）财政拨款</t>
  </si>
  <si>
    <t>1301.65万元</t>
  </si>
  <si>
    <t xml:space="preserve">         （2）其他资金</t>
  </si>
  <si>
    <r>
      <rPr>
        <sz val="10"/>
        <color rgb="FF000000"/>
        <rFont val="方正仿宋_GBK"/>
        <charset val="134"/>
      </rPr>
      <t>资金结构：（</t>
    </r>
    <r>
      <rPr>
        <sz val="10"/>
        <color indexed="8"/>
        <rFont val="方正仿宋_GBK"/>
        <charset val="134"/>
      </rPr>
      <t>1</t>
    </r>
    <r>
      <rPr>
        <sz val="10"/>
        <color rgb="FF000000"/>
        <rFont val="方正仿宋_GBK"/>
        <charset val="134"/>
      </rPr>
      <t>）基本支出</t>
    </r>
  </si>
  <si>
    <t>959.5万元</t>
  </si>
  <si>
    <t xml:space="preserve">         （2）项目支出</t>
  </si>
  <si>
    <t>342.15万元</t>
  </si>
  <si>
    <t>年度总
体目标      及完成情况</t>
  </si>
  <si>
    <t>年初工作计划综述</t>
  </si>
  <si>
    <t>1、按照“兴业兴城，强县富民”的总目标，抓住产业、就业两个核心，增加群众收入，着力构建“一线两片四业N点”的特色产业格局，打造长九路至高炉淌产业带，积极融入县城发展大局。一是做精做强中药材产业。围绕市场搞加工，围绕加工建基地，完善生产、组织、销售体系，加大对优势产品和道地药材的申报认证和宣传推介力度，新培育中药材规上企业1家，培育市场主体43家，持续巩固提升夔礼、德意、鲁隆等企业做深做细特色产业精细化加工，扩大就业、提高效益。二是发展壮大水果蔬菜产业。实施高标准农田建设，强化科技支撑，推行避雨防灾、建设智慧农业，开展化肥农药双减量工作。引导现有基地巩固提升，连片种植。推进农产品产地初加工项目建设，加快产地储藏、保鲜设施建设和冷链运输体系建设，促进产业提档升级。成立行业协会，加强组织，规范种植，促进产业良性发展。培育九里社区蔬菜产业、歇马村粮油产业、八角村薯类加工产业，稳步推进县城“果盘子”“菜篮子”供应基地建设。三是农旅融合发展康养旅游。打造春赏花、夏避暑、秋采果、冬滑雪的一小时城市后花园，大力发展农家乐、林家乐、土家民宿10家，在中高山带积极谋划康养地产，吸引城市人口避暑养生。围绕商、养、学、闲、情、奇新旅游要素，打造四方山、白龙寺旅游景点，开发研制中药材养身汤包、药包、茶包康养产品，举办茅草坝康养旅游音乐季。四是招商引资发展生态工业。围绕资源禀赋和市场需求，拉长板、补短板，因地制宜在九里场镇规划建设乡村振兴产业园，完成招商入驻企业3家。加快“一村一品”示范村创建，歇马村特色产业千万元村创建。严格落实人才回引、返乡创业十三条措施，全力招商引进5个实体企业，完成1亿元招商目标，其中2000万元以上项目3个，解决就业100人。
2、围绕“产业兴旺、生态宜居、乡风文明、治理有效、生活富裕”，推动乡村振兴。一是紧盯“两不愁三保障”和饮水安全保障底线，建立健全防止返贫动态监测和帮扶机制，严格落实“四个不摘”工作要求，继续做好义务教育保障、基本医疗保障、住房安全保障、产业扶贫、易地扶贫搬迁后续扶持、村级集体经济、基础设施建设，统筹用好乡村公益性岗位、生态护林员政策，坚决防止规模性返贫。二是规范项目资金使用和管理，提高资金使用效率，贫困群众真脱贫、稳脱贫、不返贫。三是改善民生福祉，继续抓好居民医疗和养老保险工作，全面落实低保、特困应保尽保政策，做好孤儿、残疾、特困人员救助、临时救助和优抚安置。落实技能培训和就业政策，促进充分就业。四是培育文明乡风。大力弘扬社会主义核心价值观，持续开展文化提升行动，深入挖掘历史和文化资源，重点打造文艺特色团队，继续开展送电影、送书、送戏下乡等文化惠民活动。
3、聚焦基础设施建设，切实改善生产生活条件，充分发挥公共设施效益，不断增进民生福祉。一是补齐交通短板。有序推进奉建高速公路建设，启动场镇至高速连接道建设，做好高速连接道至高炉淌骨干交通前期工作，硬化油化旅游环线、观光园至上槽路段，推进五坝村、歇马村“四好农村路”建设，构建内畅外联的交通格局，方便群众出行。二是完善饮水设施。有序推进天赐湖水库前期工作，完成天赐湖水库二期安置房建设、一期安置房坡户顶整改、污水处理厂等配套工程。积极探索水利工程建后管护机制，加大安全饮水工程管网维护和整修力度，落实水源保护，确保群众饮水安全。三是加快电力通信设施建设。开展电网排查，消除用电安全隐患，实施重点场所电网改造升级，优化通信基站布局，消除无信号盲区，新建通讯基站3座，优化改善群众通讯用电条件。四是完善场镇功能。坚持规划引领，优化国土空间规划，加强风貌管控，加强违法建筑监管，维护修缮场镇路灯、绿化、监控、垃圾桶等基础设施，新建九里社区停车场、中药材晒坝，加快长九路绿化亮化等功能性设施建设，满足群众生产生活需求。
4、扎实推进财政改革。抓紧抓实预算管理一体化工作部署，加强预算绩效目标管理，提升资金使用效率。大力压减非刚性支出，压缩三公经费支出，精简举办节庆、晚会等活动，保障和改善民生等重点领域。同时，强化非税收入征收管理责任意识，增强执收责任，做到规范征收、应收尽收，不该收的坚决不收。</t>
  </si>
  <si>
    <t>全年完成 情况综述</t>
  </si>
  <si>
    <t>一、基层党务建设方面：
2022年长安乡党委政府始终坚持党的领导，把政治建设摆在首位。以党建引领推动政府各项工作落地落实。不断提高政务公开法治化、标准化、规范化水平。自觉接受人大法律监督和社会舆论监督。民主决策、项目管理、财务监管、政府采购规范有序。强化干部作风转变，坚决整治形式主义官僚主义，严格执行中央八项规定及其实施细则精神。始终坚持“过紧日子”思想，“三公”经费支出较上年同期下降。深入开展党风廉政建设，从严惩治侵害群众利益的不正之风，促进政治生态持续向上向好。
二、经济社会发展方面：
  （一）不断巩固脱贫攻坚成果，有效衔接乡村振兴
一是抓好防止返贫动态监测和帮扶。建立日常工作调度机制，持续巩固“两不愁三保障”成果，全面落实好民生保障普惠性政策，在全乡7个行政村、1个社区开展集中排查，推行网格化监测，实施监测对象动态管理，开展巩固拓展脱贫攻坚成果大排查3次，2022年纳入新增监测对象4户12人。二是坚持摘帽不摘政策。按照“产业兴旺、生态宜居、乡风文明、治理有效、生活富裕”的总要求，围绕“农业强、农村美、农民富”目标，聚焦“两不愁三保障”，申报产业到户13户补贴资金4.5万元；落实2022年春秋两季雨露计划教育资助108人次16.2万元；落实低收入脱贫人口大学新生补助2人0.6万元；完成户厕改革36户，积极帮助646户脱贫户、监测对象申请防贫保。三是促进脱贫人口和监测人口稳岗就业。建设就业帮扶车间1个，带动务工人员10人；新开发113个公益性岗位，发放补贴94.1010万元；务工宣传8次，转移就业3528人。务工补贴落实899人，一次性求职创业补贴落实3人，通过稳岗就业牢牢守住了“两不愁三保障”的安全底线。
(二)始终坚持高质量发展，经济建设稳中有进
一是项目建设快速推进。先后投资800万元完成长安乡村（社区）便民服务中心提档升级项目、八角村易地搬迁产业园配套项目；五坝村文化广场基本建成；2022年开工建设的中药材示范乡建设项目、长九路水毁整治工程、长安乡农村公路安全生命防护工程、歇马村饮水保障工程建设进度过半；投资680万元的九里社区易地搬迁产业园配套项目已完成方案设计和地勘、调规等前期工作。二是招商引资稳步推进。2022年超额完成招商引资目标任务，投资1.2亿元的青襄药业道地药材认证及配套项目，将延伸我乡药材产业链，提升药材品质，增加药农收入。投资8000万元的隍赐建材开发白龙寺龙池沟旅游将极大夯实旅游康养乡镇的基础，改变我乡产业布局和生活方式。
三、民生保障方面：
一是社会事业持续提升。2022年新增城乡低保11户21人，发放城乡低保金7万余元，发放各类残疾人护理补贴11.5万余元，生活补贴4.3万余元，2个村级养老服务站改造建设项目己全部完工。二是完善提升就业服务体系。认真落实就业创业扶持政策，积极开展职业技能培训，做好返乡农民工、高校毕业生、城乡困难人员、复退军人等重点人群就业工作，确保零就业家庭动态“清零”，开展技能培训355人次，合作社种养殖培训875人次。三是积极推进生活垃圾分类、农村生活垃圾治理与人居环境改善融合发展工作，新建6个垃圾分类亭、制作垃圾分类广告宣传栏5处，发放垃圾分类宣传单1000余份，摆放300余个垃圾桶，群众垃圾分类意识明显增强。四是全乡8 个村(社区)组织开展村庄清洁行动50余次，累计清理积存垃圾400余吨，清理沟渠80公里，拆除乱搭乱建12处，清除墙面牛皮癣广告1200余张，村庄面貌得到了明显改善。五是整改卫星图斑违法用地12处，整治面积20余亩，完成新开撂荒地400亩。六是选聘31名生态护林员、天保护林员，常态化开展“林长制”巡林工作，切实打好蓝天、碧水、净土保卫战。
四、社会治理方面：
一是安全生产扎实有为。压实安全生产责任制，织密织牢防溺水工作网格，发放防溺水一封信5000余份，走访排查隐患水塘50余口，设置警示标牌200余个，全年辖区未发生溺水事件。走访排查企业30余家，交办安全隐患50余个；联合公安、交巡警、路政等部门集中开展安全检查100余次；压紧压实路长制工作职责，整改道路安全隐患10处，设置道路警示提醒5处。二是摸准信访稳定点。积极推进茅草坝水库征迁遗留问题、奉建高速征拆迁、山林纠纷、土地确权等重点积案矛盾化解及稳控，构建“乡+村+社”信访稳控工作责任体系，化解矛盾纠纷210起，目前长安乡已没有大的集访、缠访、越级访的信访源头。现仅存一般信访件6件，涉及信访人情绪稳定、行迹可控。三是创建平安乡村。平安宣传纵深推进，扎实做好“八五”普法宣传工作，共开展普法主题宣传活动6场、平安建设集中宣传3次，张贴宣传海报50余份，发放“一封信”2000余份，受教育群众达6000人次，群众对平安建设、法律知识的知晓率进一步增强。</t>
  </si>
  <si>
    <t>分解目标自评</t>
  </si>
  <si>
    <t>一级指标</t>
  </si>
  <si>
    <t>二级指标</t>
  </si>
  <si>
    <t>三级指标</t>
  </si>
  <si>
    <t>指标值</t>
  </si>
  <si>
    <t>分值</t>
  </si>
  <si>
    <t>完成值</t>
  </si>
  <si>
    <t>自评得分</t>
  </si>
  <si>
    <t>投入管
理指标  （30分）</t>
  </si>
  <si>
    <t>预算编审</t>
  </si>
  <si>
    <t>编制完整性</t>
  </si>
  <si>
    <t>100%</t>
  </si>
  <si>
    <t>编制准确性</t>
  </si>
  <si>
    <t>≥99%</t>
  </si>
  <si>
    <t>绩效目标管理</t>
  </si>
  <si>
    <t>合格率≥95%</t>
  </si>
  <si>
    <t>预算执行</t>
  </si>
  <si>
    <t>预算执行率</t>
  </si>
  <si>
    <t>≥90%</t>
  </si>
  <si>
    <t>公用经费控制率</t>
  </si>
  <si>
    <t>≤100%</t>
  </si>
  <si>
    <t>三公经费控制率</t>
  </si>
  <si>
    <t>结转结余</t>
  </si>
  <si>
    <t>资金结转结余率</t>
  </si>
  <si>
    <t>≤10%</t>
  </si>
  <si>
    <t>0%</t>
  </si>
  <si>
    <t>预决算信息公开</t>
  </si>
  <si>
    <t>在规定的网站上和时间范围内进行预决算公开</t>
  </si>
  <si>
    <t>已完成公开</t>
  </si>
  <si>
    <t>基础信息完整性</t>
  </si>
  <si>
    <t>预算管理</t>
  </si>
  <si>
    <t>在职人员控制率</t>
  </si>
  <si>
    <t>管理制度健全性</t>
  </si>
  <si>
    <t>健全</t>
  </si>
  <si>
    <t>已建立健全相关管理制度</t>
  </si>
  <si>
    <t>资金使用合规性</t>
  </si>
  <si>
    <t>全部合规</t>
  </si>
  <si>
    <t>公务卡管理</t>
  </si>
  <si>
    <t>公务卡刷卡率</t>
  </si>
  <si>
    <t>≥50%</t>
  </si>
  <si>
    <t>政府采购管理</t>
  </si>
  <si>
    <t>政府采购执行率</t>
  </si>
  <si>
    <t>资产管理</t>
  </si>
  <si>
    <t>已健全</t>
  </si>
  <si>
    <t>管理制度安全性</t>
  </si>
  <si>
    <t>安全</t>
  </si>
  <si>
    <t>固定资产利用率</t>
  </si>
  <si>
    <t>≥95%</t>
  </si>
  <si>
    <r>
      <rPr>
        <b/>
        <sz val="10"/>
        <color rgb="FF000000"/>
        <rFont val="方正仿宋_GBK"/>
        <charset val="134"/>
      </rPr>
      <t>产出指标（</t>
    </r>
    <r>
      <rPr>
        <b/>
        <sz val="10"/>
        <color indexed="8"/>
        <rFont val="方正仿宋_GBK"/>
        <charset val="134"/>
      </rPr>
      <t>25</t>
    </r>
    <r>
      <rPr>
        <b/>
        <sz val="10"/>
        <color rgb="FF000000"/>
        <rFont val="方正仿宋_GBK"/>
        <charset val="134"/>
      </rPr>
      <t>分）</t>
    </r>
  </si>
  <si>
    <t>数量指标</t>
  </si>
  <si>
    <t>实际完成率</t>
  </si>
  <si>
    <t>质量指标</t>
  </si>
  <si>
    <t>质量达标率</t>
  </si>
  <si>
    <t>时效指标</t>
  </si>
  <si>
    <t>完成及时率</t>
  </si>
  <si>
    <r>
      <rPr>
        <b/>
        <sz val="10"/>
        <color rgb="FF000000"/>
        <rFont val="方正仿宋_GBK"/>
        <charset val="134"/>
      </rPr>
      <t>效果指标（</t>
    </r>
    <r>
      <rPr>
        <b/>
        <sz val="10"/>
        <color indexed="8"/>
        <rFont val="方正仿宋_GBK"/>
        <charset val="134"/>
      </rPr>
      <t>35</t>
    </r>
    <r>
      <rPr>
        <b/>
        <sz val="10"/>
        <color rgb="FF000000"/>
        <rFont val="方正仿宋_GBK"/>
        <charset val="134"/>
      </rPr>
      <t>分）</t>
    </r>
  </si>
  <si>
    <t>社会效益</t>
  </si>
  <si>
    <t>惠民政策落实率</t>
  </si>
  <si>
    <t>确保社会稳定信访减少量</t>
  </si>
  <si>
    <t>≥10件</t>
  </si>
  <si>
    <t>提升单位形象</t>
  </si>
  <si>
    <t>群众认可度≥90%</t>
  </si>
  <si>
    <t>影响力</t>
  </si>
  <si>
    <t>可持续性指标</t>
  </si>
  <si>
    <t>管理制度和经济发展可持续时间≥5年</t>
  </si>
  <si>
    <t>10年</t>
  </si>
  <si>
    <t>满意度指标（10分）</t>
  </si>
  <si>
    <t>满意度指标</t>
  </si>
  <si>
    <t>社会公众或服务对象满意度　</t>
  </si>
  <si>
    <t>辖区群众对政府工作满意度≥95%</t>
  </si>
  <si>
    <t>分值合计：</t>
  </si>
  <si>
    <t>单位负责人：张泉生</t>
  </si>
  <si>
    <t>填表人：粟越</t>
  </si>
  <si>
    <t>填表日期：2023.3.27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</si>
</sst>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sz val="10"/>
      <name val="宋体"/>
      <charset val="134"/>
    </font>
    <font>
      <b/>
      <sz val="12"/>
      <name val="宋体"/>
      <charset val="134"/>
    </font>
    <font>
      <b/>
      <sz val="16"/>
      <color rgb="FF000000"/>
      <name val="宋体"/>
      <charset val="134"/>
    </font>
    <font>
      <sz val="10.5"/>
      <color rgb="FF000000"/>
      <name val="宋体"/>
      <charset val="134"/>
    </font>
    <font>
      <sz val="10"/>
      <color rgb="FF000000"/>
      <name val="方正仿宋_GBK"/>
      <charset val="134"/>
    </font>
    <font>
      <b/>
      <sz val="10"/>
      <color rgb="FF000000"/>
      <name val="方正仿宋_GBK"/>
      <charset val="134"/>
    </font>
    <font>
      <b/>
      <sz val="11"/>
      <color rgb="FF000000"/>
      <name val="方正仿宋_GBK"/>
      <charset val="134"/>
    </font>
    <font>
      <sz val="11"/>
      <color rgb="FF000000"/>
      <name val="方正仿宋_GBK"/>
      <charset val="134"/>
    </font>
    <font>
      <sz val="9"/>
      <color rgb="FF000000"/>
      <name val="方正仿宋_GBK"/>
      <charset val="134"/>
    </font>
    <font>
      <sz val="10"/>
      <color rgb="FFFF0000"/>
      <name val="方正仿宋_GBK"/>
      <charset val="134"/>
    </font>
    <font>
      <b/>
      <sz val="10"/>
      <name val="方正仿宋_GBK"/>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000000"/>
      <name val="Calibri"/>
      <charset val="134"/>
    </font>
    <font>
      <sz val="10"/>
      <color indexed="8"/>
      <name val="方正仿宋_GBK"/>
      <charset val="134"/>
    </font>
    <font>
      <b/>
      <sz val="10"/>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left" vertical="top" wrapText="1"/>
    </xf>
    <xf numFmtId="0" fontId="8" fillId="0" borderId="7"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topLeftCell="A12" workbookViewId="0">
      <selection activeCell="F29" sqref="F29"/>
    </sheetView>
  </sheetViews>
  <sheetFormatPr defaultColWidth="9" defaultRowHeight="14.25"/>
  <cols>
    <col min="1" max="1" width="5.625" style="1" customWidth="1"/>
    <col min="2" max="2" width="13" style="1" customWidth="1"/>
    <col min="3" max="3" width="23.375" style="1" customWidth="1"/>
    <col min="4" max="4" width="19.375" style="1" customWidth="1"/>
    <col min="5" max="5" width="25.125" style="1" customWidth="1"/>
    <col min="6" max="6" width="18.375" style="3" customWidth="1"/>
    <col min="7" max="7" width="16" style="1" customWidth="1"/>
    <col min="8" max="16384" width="9" style="1"/>
  </cols>
  <sheetData>
    <row r="1" s="1" customFormat="1" spans="1:6">
      <c r="A1" s="4" t="s">
        <v>0</v>
      </c>
      <c r="B1" s="4"/>
      <c r="F1" s="3"/>
    </row>
    <row r="2" s="1" customFormat="1" ht="20.25" customHeight="1" spans="1:7">
      <c r="A2" s="5" t="s">
        <v>1</v>
      </c>
      <c r="B2" s="5"/>
      <c r="C2" s="5"/>
      <c r="D2" s="5"/>
      <c r="E2" s="5"/>
      <c r="F2" s="5"/>
      <c r="G2" s="5"/>
    </row>
    <row r="3" s="1" customFormat="1" ht="15.75" customHeight="1" spans="1:7">
      <c r="A3" s="6" t="s">
        <v>2</v>
      </c>
      <c r="B3" s="6"/>
      <c r="C3" s="6"/>
      <c r="D3" s="6"/>
      <c r="E3" s="6"/>
      <c r="F3" s="6"/>
      <c r="G3" s="6"/>
    </row>
    <row r="4" s="1" customFormat="1" ht="29" customHeight="1" spans="1:7">
      <c r="A4" s="7" t="s">
        <v>3</v>
      </c>
      <c r="B4" s="7" t="s">
        <v>4</v>
      </c>
      <c r="C4" s="7"/>
      <c r="D4" s="7" t="s">
        <v>5</v>
      </c>
      <c r="E4" s="7">
        <v>14</v>
      </c>
      <c r="F4" s="7" t="s">
        <v>6</v>
      </c>
      <c r="G4" s="7">
        <v>41</v>
      </c>
    </row>
    <row r="5" s="1" customFormat="1" ht="34" customHeight="1" spans="1:7">
      <c r="A5" s="8" t="s">
        <v>7</v>
      </c>
      <c r="B5" s="9" t="s">
        <v>8</v>
      </c>
      <c r="C5" s="10"/>
      <c r="D5" s="9" t="s">
        <v>9</v>
      </c>
      <c r="E5" s="10"/>
      <c r="F5" s="9" t="s">
        <v>10</v>
      </c>
      <c r="G5" s="10"/>
    </row>
    <row r="6" s="1" customFormat="1" ht="20" customHeight="1" spans="1:7">
      <c r="A6" s="11" t="s">
        <v>11</v>
      </c>
      <c r="B6" s="7" t="s">
        <v>12</v>
      </c>
      <c r="C6" s="7"/>
      <c r="D6" s="7" t="s">
        <v>13</v>
      </c>
      <c r="E6" s="7" t="s">
        <v>14</v>
      </c>
      <c r="F6" s="9" t="s">
        <v>15</v>
      </c>
      <c r="G6" s="10"/>
    </row>
    <row r="7" s="1" customFormat="1" ht="20" customHeight="1" spans="1:7">
      <c r="A7" s="12"/>
      <c r="B7" s="13" t="s">
        <v>16</v>
      </c>
      <c r="C7" s="13"/>
      <c r="D7" s="10" t="s">
        <v>17</v>
      </c>
      <c r="E7" s="10" t="s">
        <v>17</v>
      </c>
      <c r="F7" s="14">
        <v>1</v>
      </c>
      <c r="G7" s="10"/>
    </row>
    <row r="8" s="1" customFormat="1" ht="20" customHeight="1" spans="1:7">
      <c r="A8" s="12"/>
      <c r="B8" s="13" t="s">
        <v>18</v>
      </c>
      <c r="C8" s="13"/>
      <c r="D8" s="10"/>
      <c r="E8" s="15"/>
      <c r="F8" s="14"/>
      <c r="G8" s="10"/>
    </row>
    <row r="9" s="1" customFormat="1" ht="20" customHeight="1" spans="1:7">
      <c r="A9" s="12"/>
      <c r="B9" s="13" t="s">
        <v>19</v>
      </c>
      <c r="C9" s="13"/>
      <c r="D9" s="10" t="s">
        <v>20</v>
      </c>
      <c r="E9" s="10" t="s">
        <v>20</v>
      </c>
      <c r="F9" s="14">
        <v>1</v>
      </c>
      <c r="G9" s="10"/>
    </row>
    <row r="10" s="1" customFormat="1" ht="20" customHeight="1" spans="1:7">
      <c r="A10" s="12"/>
      <c r="B10" s="13" t="s">
        <v>21</v>
      </c>
      <c r="C10" s="13"/>
      <c r="D10" s="10" t="s">
        <v>22</v>
      </c>
      <c r="E10" s="10" t="s">
        <v>22</v>
      </c>
      <c r="F10" s="14">
        <v>1</v>
      </c>
      <c r="G10" s="10"/>
    </row>
    <row r="11" s="1" customFormat="1" ht="234" customHeight="1" spans="1:7">
      <c r="A11" s="16" t="s">
        <v>23</v>
      </c>
      <c r="B11" s="17" t="s">
        <v>24</v>
      </c>
      <c r="C11" s="18" t="s">
        <v>25</v>
      </c>
      <c r="D11" s="19"/>
      <c r="E11" s="19"/>
      <c r="F11" s="20"/>
      <c r="G11" s="21"/>
    </row>
    <row r="12" s="1" customFormat="1" ht="272" customHeight="1" spans="1:7">
      <c r="A12" s="22"/>
      <c r="B12" s="17" t="s">
        <v>26</v>
      </c>
      <c r="C12" s="18" t="s">
        <v>27</v>
      </c>
      <c r="D12" s="23"/>
      <c r="E12" s="23"/>
      <c r="F12" s="24"/>
      <c r="G12" s="25"/>
    </row>
    <row r="13" s="1" customFormat="1" ht="23" customHeight="1" spans="1:7">
      <c r="A13" s="22" t="s">
        <v>28</v>
      </c>
      <c r="B13" s="22"/>
      <c r="C13" s="22"/>
      <c r="D13" s="22"/>
      <c r="E13" s="22"/>
      <c r="F13" s="22"/>
      <c r="G13" s="22"/>
    </row>
    <row r="14" s="1" customFormat="1" ht="27" spans="1:7">
      <c r="A14" s="26" t="s">
        <v>29</v>
      </c>
      <c r="B14" s="26" t="s">
        <v>30</v>
      </c>
      <c r="C14" s="26" t="s">
        <v>31</v>
      </c>
      <c r="D14" s="26" t="s">
        <v>32</v>
      </c>
      <c r="E14" s="27" t="s">
        <v>33</v>
      </c>
      <c r="F14" s="27" t="s">
        <v>34</v>
      </c>
      <c r="G14" s="26" t="s">
        <v>35</v>
      </c>
    </row>
    <row r="15" s="1" customFormat="1" ht="15.75" customHeight="1" spans="1:7">
      <c r="A15" s="26" t="s">
        <v>36</v>
      </c>
      <c r="B15" s="7" t="s">
        <v>37</v>
      </c>
      <c r="C15" s="7" t="s">
        <v>38</v>
      </c>
      <c r="D15" s="28" t="s">
        <v>39</v>
      </c>
      <c r="E15" s="29">
        <v>2</v>
      </c>
      <c r="F15" s="30">
        <v>1</v>
      </c>
      <c r="G15" s="29">
        <v>2</v>
      </c>
    </row>
    <row r="16" s="1" customFormat="1" spans="1:7">
      <c r="A16" s="26"/>
      <c r="B16" s="7"/>
      <c r="C16" s="7" t="s">
        <v>40</v>
      </c>
      <c r="D16" s="28" t="s">
        <v>41</v>
      </c>
      <c r="E16" s="29">
        <v>2</v>
      </c>
      <c r="F16" s="30">
        <v>1</v>
      </c>
      <c r="G16" s="29">
        <v>2</v>
      </c>
    </row>
    <row r="17" s="1" customFormat="1" ht="15.75" customHeight="1" spans="1:7">
      <c r="A17" s="26"/>
      <c r="B17" s="7"/>
      <c r="C17" s="7" t="s">
        <v>42</v>
      </c>
      <c r="D17" s="28" t="s">
        <v>43</v>
      </c>
      <c r="E17" s="29">
        <v>1</v>
      </c>
      <c r="F17" s="30">
        <v>1</v>
      </c>
      <c r="G17" s="29">
        <v>1</v>
      </c>
    </row>
    <row r="18" s="1" customFormat="1" ht="15.75" customHeight="1" spans="1:7">
      <c r="A18" s="26"/>
      <c r="B18" s="7" t="s">
        <v>44</v>
      </c>
      <c r="C18" s="7" t="s">
        <v>45</v>
      </c>
      <c r="D18" s="28" t="s">
        <v>46</v>
      </c>
      <c r="E18" s="29">
        <v>2</v>
      </c>
      <c r="F18" s="30">
        <v>1</v>
      </c>
      <c r="G18" s="29">
        <v>2</v>
      </c>
    </row>
    <row r="19" s="1" customFormat="1" ht="15.75" customHeight="1" spans="1:7">
      <c r="A19" s="26"/>
      <c r="B19" s="7"/>
      <c r="C19" s="7" t="s">
        <v>47</v>
      </c>
      <c r="D19" s="28" t="s">
        <v>48</v>
      </c>
      <c r="E19" s="29">
        <v>1</v>
      </c>
      <c r="F19" s="31">
        <v>0.9574</v>
      </c>
      <c r="G19" s="29">
        <v>1</v>
      </c>
    </row>
    <row r="20" s="1" customFormat="1" ht="15.75" customHeight="1" spans="1:7">
      <c r="A20" s="26"/>
      <c r="B20" s="7"/>
      <c r="C20" s="7" t="s">
        <v>49</v>
      </c>
      <c r="D20" s="28" t="s">
        <v>48</v>
      </c>
      <c r="E20" s="29">
        <v>1</v>
      </c>
      <c r="F20" s="30">
        <v>1</v>
      </c>
      <c r="G20" s="29">
        <v>1</v>
      </c>
    </row>
    <row r="21" s="1" customFormat="1" ht="21" customHeight="1" spans="1:7">
      <c r="A21" s="26"/>
      <c r="B21" s="7" t="s">
        <v>50</v>
      </c>
      <c r="C21" s="7" t="s">
        <v>51</v>
      </c>
      <c r="D21" s="28" t="s">
        <v>52</v>
      </c>
      <c r="E21" s="29">
        <v>2</v>
      </c>
      <c r="F21" s="28" t="s">
        <v>53</v>
      </c>
      <c r="G21" s="29">
        <v>2</v>
      </c>
    </row>
    <row r="22" s="1" customFormat="1" ht="26" customHeight="1" spans="1:7">
      <c r="A22" s="26"/>
      <c r="B22" s="7" t="s">
        <v>54</v>
      </c>
      <c r="C22" s="7" t="s">
        <v>54</v>
      </c>
      <c r="D22" s="28" t="s">
        <v>55</v>
      </c>
      <c r="E22" s="29">
        <v>3</v>
      </c>
      <c r="F22" s="28" t="s">
        <v>56</v>
      </c>
      <c r="G22" s="29">
        <v>3</v>
      </c>
    </row>
    <row r="23" s="1" customFormat="1" ht="15.75" customHeight="1" spans="1:7">
      <c r="A23" s="26"/>
      <c r="B23" s="7"/>
      <c r="C23" s="7" t="s">
        <v>57</v>
      </c>
      <c r="D23" s="30">
        <v>1</v>
      </c>
      <c r="E23" s="29">
        <v>3</v>
      </c>
      <c r="F23" s="30">
        <v>1</v>
      </c>
      <c r="G23" s="29">
        <v>3</v>
      </c>
    </row>
    <row r="24" s="1" customFormat="1" ht="15.75" customHeight="1" spans="1:7">
      <c r="A24" s="26"/>
      <c r="B24" s="7" t="s">
        <v>58</v>
      </c>
      <c r="C24" s="7" t="s">
        <v>59</v>
      </c>
      <c r="D24" s="28" t="s">
        <v>48</v>
      </c>
      <c r="E24" s="29">
        <v>2</v>
      </c>
      <c r="F24" s="30">
        <v>1</v>
      </c>
      <c r="G24" s="29">
        <v>2</v>
      </c>
    </row>
    <row r="25" s="1" customFormat="1" ht="12" customHeight="1" spans="1:7">
      <c r="A25" s="26"/>
      <c r="B25" s="7"/>
      <c r="C25" s="7" t="s">
        <v>60</v>
      </c>
      <c r="D25" s="28" t="s">
        <v>61</v>
      </c>
      <c r="E25" s="29">
        <v>2</v>
      </c>
      <c r="F25" s="28" t="s">
        <v>62</v>
      </c>
      <c r="G25" s="29">
        <v>2</v>
      </c>
    </row>
    <row r="26" s="1" customFormat="1" ht="18" customHeight="1" spans="1:7">
      <c r="A26" s="26"/>
      <c r="B26" s="7"/>
      <c r="C26" s="7" t="s">
        <v>63</v>
      </c>
      <c r="D26" s="28" t="s">
        <v>64</v>
      </c>
      <c r="E26" s="29">
        <v>2</v>
      </c>
      <c r="F26" s="28" t="s">
        <v>64</v>
      </c>
      <c r="G26" s="29">
        <v>2</v>
      </c>
    </row>
    <row r="27" s="1" customFormat="1" ht="20" customHeight="1" spans="1:7">
      <c r="A27" s="26"/>
      <c r="B27" s="7" t="s">
        <v>65</v>
      </c>
      <c r="C27" s="7" t="s">
        <v>66</v>
      </c>
      <c r="D27" s="28" t="s">
        <v>67</v>
      </c>
      <c r="E27" s="29">
        <v>1</v>
      </c>
      <c r="F27" s="31">
        <v>0.8089</v>
      </c>
      <c r="G27" s="29">
        <v>1</v>
      </c>
    </row>
    <row r="28" s="1" customFormat="1" ht="21" customHeight="1" spans="1:7">
      <c r="A28" s="26"/>
      <c r="B28" s="7" t="s">
        <v>68</v>
      </c>
      <c r="C28" s="7" t="s">
        <v>69</v>
      </c>
      <c r="D28" s="32" t="s">
        <v>46</v>
      </c>
      <c r="E28" s="33">
        <v>2</v>
      </c>
      <c r="F28" s="34">
        <v>0</v>
      </c>
      <c r="G28" s="33">
        <v>0</v>
      </c>
    </row>
    <row r="29" s="1" customFormat="1" ht="15.75" customHeight="1" spans="1:7">
      <c r="A29" s="26"/>
      <c r="B29" s="7" t="s">
        <v>70</v>
      </c>
      <c r="C29" s="7" t="s">
        <v>60</v>
      </c>
      <c r="D29" s="28" t="s">
        <v>61</v>
      </c>
      <c r="E29" s="29">
        <v>1</v>
      </c>
      <c r="F29" s="28" t="s">
        <v>71</v>
      </c>
      <c r="G29" s="29">
        <v>1</v>
      </c>
    </row>
    <row r="30" s="1" customFormat="1" ht="15.75" customHeight="1" spans="1:7">
      <c r="A30" s="26"/>
      <c r="B30" s="7"/>
      <c r="C30" s="7" t="s">
        <v>72</v>
      </c>
      <c r="D30" s="28" t="s">
        <v>73</v>
      </c>
      <c r="E30" s="29">
        <v>1</v>
      </c>
      <c r="F30" s="28" t="s">
        <v>73</v>
      </c>
      <c r="G30" s="29">
        <v>1</v>
      </c>
    </row>
    <row r="31" s="1" customFormat="1" ht="15.75" customHeight="1" spans="1:7">
      <c r="A31" s="26"/>
      <c r="B31" s="7"/>
      <c r="C31" s="7" t="s">
        <v>74</v>
      </c>
      <c r="D31" s="28" t="s">
        <v>75</v>
      </c>
      <c r="E31" s="29">
        <v>2</v>
      </c>
      <c r="F31" s="30">
        <v>0.96</v>
      </c>
      <c r="G31" s="29">
        <v>2</v>
      </c>
    </row>
    <row r="32" s="1" customFormat="1" ht="15.75" customHeight="1" spans="1:7">
      <c r="A32" s="26" t="s">
        <v>76</v>
      </c>
      <c r="B32" s="35" t="s">
        <v>77</v>
      </c>
      <c r="C32" s="35" t="s">
        <v>78</v>
      </c>
      <c r="D32" s="28" t="s">
        <v>75</v>
      </c>
      <c r="E32" s="29">
        <v>5</v>
      </c>
      <c r="F32" s="30">
        <v>0.98</v>
      </c>
      <c r="G32" s="29">
        <v>5</v>
      </c>
    </row>
    <row r="33" s="1" customFormat="1" ht="15.75" customHeight="1" spans="1:7">
      <c r="A33" s="26"/>
      <c r="B33" s="7" t="s">
        <v>79</v>
      </c>
      <c r="C33" s="7" t="s">
        <v>80</v>
      </c>
      <c r="D33" s="28" t="s">
        <v>75</v>
      </c>
      <c r="E33" s="29">
        <v>10</v>
      </c>
      <c r="F33" s="30">
        <v>0.95</v>
      </c>
      <c r="G33" s="29">
        <v>10</v>
      </c>
    </row>
    <row r="34" s="1" customFormat="1" ht="15.75" customHeight="1" spans="1:7">
      <c r="A34" s="26"/>
      <c r="B34" s="7" t="s">
        <v>81</v>
      </c>
      <c r="C34" s="7" t="s">
        <v>82</v>
      </c>
      <c r="D34" s="28" t="s">
        <v>75</v>
      </c>
      <c r="E34" s="29">
        <v>10</v>
      </c>
      <c r="F34" s="30">
        <v>0.96</v>
      </c>
      <c r="G34" s="29">
        <v>10</v>
      </c>
    </row>
    <row r="35" s="1" customFormat="1" ht="15.75" customHeight="1" spans="1:7">
      <c r="A35" s="26" t="s">
        <v>83</v>
      </c>
      <c r="B35" s="8" t="s">
        <v>84</v>
      </c>
      <c r="C35" s="7" t="s">
        <v>85</v>
      </c>
      <c r="D35" s="28" t="s">
        <v>39</v>
      </c>
      <c r="E35" s="29">
        <v>5</v>
      </c>
      <c r="F35" s="30">
        <v>1</v>
      </c>
      <c r="G35" s="29">
        <v>5</v>
      </c>
    </row>
    <row r="36" s="1" customFormat="1" ht="18" customHeight="1" spans="1:7">
      <c r="A36" s="26"/>
      <c r="B36" s="36"/>
      <c r="C36" s="7" t="s">
        <v>86</v>
      </c>
      <c r="D36" s="28" t="s">
        <v>87</v>
      </c>
      <c r="E36" s="29">
        <v>5</v>
      </c>
      <c r="F36" s="29">
        <v>15</v>
      </c>
      <c r="G36" s="29">
        <v>5</v>
      </c>
    </row>
    <row r="37" s="1" customFormat="1" ht="15.75" customHeight="1" spans="1:7">
      <c r="A37" s="26"/>
      <c r="B37" s="35"/>
      <c r="C37" s="7" t="s">
        <v>88</v>
      </c>
      <c r="D37" s="28" t="s">
        <v>89</v>
      </c>
      <c r="E37" s="29">
        <v>5</v>
      </c>
      <c r="F37" s="31">
        <v>0.948</v>
      </c>
      <c r="G37" s="29">
        <v>5</v>
      </c>
    </row>
    <row r="38" s="1" customFormat="1" ht="19" customHeight="1" spans="1:7">
      <c r="A38" s="26"/>
      <c r="B38" s="7" t="s">
        <v>90</v>
      </c>
      <c r="C38" s="7" t="s">
        <v>91</v>
      </c>
      <c r="D38" s="28" t="s">
        <v>92</v>
      </c>
      <c r="E38" s="29">
        <v>20</v>
      </c>
      <c r="F38" s="28" t="s">
        <v>93</v>
      </c>
      <c r="G38" s="29">
        <v>20</v>
      </c>
    </row>
    <row r="39" s="1" customFormat="1" ht="20" customHeight="1" spans="1:7">
      <c r="A39" s="26" t="s">
        <v>94</v>
      </c>
      <c r="B39" s="7" t="s">
        <v>95</v>
      </c>
      <c r="C39" s="7" t="s">
        <v>96</v>
      </c>
      <c r="D39" s="7" t="s">
        <v>97</v>
      </c>
      <c r="E39" s="37">
        <v>10</v>
      </c>
      <c r="F39" s="38">
        <v>0.948</v>
      </c>
      <c r="G39" s="37">
        <v>9.98</v>
      </c>
    </row>
    <row r="40" s="1" customFormat="1" spans="1:7">
      <c r="A40" s="39" t="s">
        <v>98</v>
      </c>
      <c r="B40" s="39"/>
      <c r="C40" s="39"/>
      <c r="D40" s="40"/>
      <c r="E40" s="41">
        <f>SUM(E15:E39)</f>
        <v>100</v>
      </c>
      <c r="F40" s="41"/>
      <c r="G40" s="41">
        <f>SUM(G15:G39)</f>
        <v>97.98</v>
      </c>
    </row>
    <row r="42" s="2" customFormat="1" ht="24" customHeight="1" spans="1:9">
      <c r="A42" s="42" t="s">
        <v>99</v>
      </c>
      <c r="B42" s="42"/>
      <c r="C42" s="43"/>
      <c r="D42" s="43" t="s">
        <v>100</v>
      </c>
      <c r="E42" s="43"/>
      <c r="F42" s="44" t="s">
        <v>101</v>
      </c>
      <c r="G42" s="43"/>
      <c r="H42" s="43"/>
      <c r="I42" s="43"/>
    </row>
  </sheetData>
  <mergeCells count="33">
    <mergeCell ref="A1:B1"/>
    <mergeCell ref="A2:G2"/>
    <mergeCell ref="A3:G3"/>
    <mergeCell ref="B4:C4"/>
    <mergeCell ref="B5:C5"/>
    <mergeCell ref="D5:E5"/>
    <mergeCell ref="F5:G5"/>
    <mergeCell ref="B6:C6"/>
    <mergeCell ref="F6:G6"/>
    <mergeCell ref="B7:C7"/>
    <mergeCell ref="F7:G7"/>
    <mergeCell ref="B8:C8"/>
    <mergeCell ref="F8:G8"/>
    <mergeCell ref="B9:C9"/>
    <mergeCell ref="F9:G9"/>
    <mergeCell ref="B10:C10"/>
    <mergeCell ref="F10:G10"/>
    <mergeCell ref="C11:G11"/>
    <mergeCell ref="C12:G12"/>
    <mergeCell ref="A13:G13"/>
    <mergeCell ref="A40:C40"/>
    <mergeCell ref="A42:B42"/>
    <mergeCell ref="A6:A10"/>
    <mergeCell ref="A11:A12"/>
    <mergeCell ref="A15:A31"/>
    <mergeCell ref="A32:A34"/>
    <mergeCell ref="A35:A38"/>
    <mergeCell ref="B15:B17"/>
    <mergeCell ref="B18:B20"/>
    <mergeCell ref="B22:B23"/>
    <mergeCell ref="B24:B26"/>
    <mergeCell ref="B29:B31"/>
    <mergeCell ref="B35:B37"/>
  </mergeCells>
  <pageMargins left="0.747916666666667" right="0.156944444444444" top="0.156944444444444" bottom="0.118055555555556" header="0.236111111111111" footer="0.298611111111111"/>
  <pageSetup paperSize="9" scale="6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向QQ</cp:lastModifiedBy>
  <dcterms:created xsi:type="dcterms:W3CDTF">2022-05-18T10:25:00Z</dcterms:created>
  <dcterms:modified xsi:type="dcterms:W3CDTF">2023-10-18T02:37:08Z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B97490DEB1DB48A08D0B431EA89727C5_13</vt:lpwstr>
  </property>
  <property fmtid="{D5CDD505-2E9C-101B-9397-08002B2CF9AE}" pid="3" name="KSOProductBuildVer">
    <vt:lpwstr>2052-12.1.0.15712</vt:lpwstr>
  </property>
</Properties>
</file>